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Maraton_celkove poradie" sheetId="1" r:id="rId1"/>
    <sheet name="Stafeta_polmaraton" sheetId="2" r:id="rId2"/>
    <sheet name="muži A" sheetId="3" r:id="rId3"/>
    <sheet name="muži B" sheetId="4" r:id="rId4"/>
    <sheet name="muži C" sheetId="5" r:id="rId5"/>
    <sheet name="muži D" sheetId="6" r:id="rId6"/>
    <sheet name="ženy" sheetId="7" r:id="rId7"/>
  </sheets>
  <definedNames/>
  <calcPr fullCalcOnLoad="1"/>
</workbook>
</file>

<file path=xl/sharedStrings.xml><?xml version="1.0" encoding="utf-8"?>
<sst xmlns="http://schemas.openxmlformats.org/spreadsheetml/2006/main" count="414" uniqueCount="114">
  <si>
    <t>Kat.</t>
  </si>
  <si>
    <t>Priezvisko a meno</t>
  </si>
  <si>
    <t>Čas</t>
  </si>
  <si>
    <t>Štát</t>
  </si>
  <si>
    <t>Klub</t>
  </si>
  <si>
    <t>Rok narodenia</t>
  </si>
  <si>
    <t>Por. v kat.</t>
  </si>
  <si>
    <t>Štart. Číslo</t>
  </si>
  <si>
    <t>Por. Celk.</t>
  </si>
  <si>
    <t>Mikula Jozef</t>
  </si>
  <si>
    <t>Oberleová Alena</t>
  </si>
  <si>
    <t>Obal servis Košice</t>
  </si>
  <si>
    <t>SR</t>
  </si>
  <si>
    <t>Čas jednotlivcov</t>
  </si>
  <si>
    <t>Výsledný čas štafety</t>
  </si>
  <si>
    <t>Benedik Peter</t>
  </si>
  <si>
    <t>05 BK Furča</t>
  </si>
  <si>
    <t>Revák Gabriel</t>
  </si>
  <si>
    <t>Lindvai Slavomír</t>
  </si>
  <si>
    <t>PBaH</t>
  </si>
  <si>
    <t>Seman Peter</t>
  </si>
  <si>
    <t>BK Steel Košice</t>
  </si>
  <si>
    <t>Jendželovský Peter</t>
  </si>
  <si>
    <t>Tik Košice</t>
  </si>
  <si>
    <t>Mako Róbert</t>
  </si>
  <si>
    <t>Gyure Dušan</t>
  </si>
  <si>
    <t>Košice</t>
  </si>
  <si>
    <t>A</t>
  </si>
  <si>
    <t>B</t>
  </si>
  <si>
    <t>Štofaník Peter</t>
  </si>
  <si>
    <t xml:space="preserve">Nepko Gabriel </t>
  </si>
  <si>
    <t>OAVD Košice</t>
  </si>
  <si>
    <t>Tatrai Róbert</t>
  </si>
  <si>
    <t>MK Košice</t>
  </si>
  <si>
    <t>Bohunek Zdenek</t>
  </si>
  <si>
    <t>Kiš Ľubomír</t>
  </si>
  <si>
    <t>Kurucz Juraj</t>
  </si>
  <si>
    <t>Jazero Košice</t>
  </si>
  <si>
    <t>E</t>
  </si>
  <si>
    <t>Semanová Zlatka</t>
  </si>
  <si>
    <t>Vrábeľ Jozef</t>
  </si>
  <si>
    <t>Semanko František</t>
  </si>
  <si>
    <t>Malejčík Jozef</t>
  </si>
  <si>
    <t>Jenkovce</t>
  </si>
  <si>
    <t>Kandra František</t>
  </si>
  <si>
    <t>C</t>
  </si>
  <si>
    <t>Simon Alexander</t>
  </si>
  <si>
    <t>DS Žilina</t>
  </si>
  <si>
    <t>Saksa Ján</t>
  </si>
  <si>
    <t>Fotul Juraj</t>
  </si>
  <si>
    <t>Pošta Košice</t>
  </si>
  <si>
    <t>Bačík Peter</t>
  </si>
  <si>
    <t>KTK Liptovský Mikuláš</t>
  </si>
  <si>
    <t>Horný Jaroslav</t>
  </si>
  <si>
    <t>Krivda Michal</t>
  </si>
  <si>
    <t>Seitl Otto</t>
  </si>
  <si>
    <t>MK Seitl Ostrava</t>
  </si>
  <si>
    <t>ČR</t>
  </si>
  <si>
    <t>Teniak Jozef</t>
  </si>
  <si>
    <t>Vesna Košice</t>
  </si>
  <si>
    <t>Greč František</t>
  </si>
  <si>
    <t>Tlačiarne Košice</t>
  </si>
  <si>
    <t>Mihok Imrich</t>
  </si>
  <si>
    <t>Samoplat</t>
  </si>
  <si>
    <t>D</t>
  </si>
  <si>
    <t>Kopecký Zdenek</t>
  </si>
  <si>
    <t>Budvar Č. Budejovice</t>
  </si>
  <si>
    <t>Kabelík Jaroslav</t>
  </si>
  <si>
    <t>Slovácka Slávia Uherské Hradište</t>
  </si>
  <si>
    <t>Juhás Andrej</t>
  </si>
  <si>
    <t>Majerčák Vojtech</t>
  </si>
  <si>
    <t>Poľnonákup Tatry, Kežmarok</t>
  </si>
  <si>
    <t>Sepeši Michal</t>
  </si>
  <si>
    <t>Fortuna Bohumil</t>
  </si>
  <si>
    <t>Pástor Imrich</t>
  </si>
  <si>
    <t>Hajduk Peter</t>
  </si>
  <si>
    <t>Exenberg Ernest</t>
  </si>
  <si>
    <t>Jurdák Peter</t>
  </si>
  <si>
    <t>Lacko Milan</t>
  </si>
  <si>
    <t>Horňák Rastislav</t>
  </si>
  <si>
    <t>Smriga František</t>
  </si>
  <si>
    <t>Takáč Marek</t>
  </si>
  <si>
    <t>Repák Emil</t>
  </si>
  <si>
    <t>Balog Vladimír</t>
  </si>
  <si>
    <t>Vargočko Miroslav</t>
  </si>
  <si>
    <t>Sviatko Stanislav</t>
  </si>
  <si>
    <t>Korotvička Peter</t>
  </si>
  <si>
    <t>Korotvička Pavel</t>
  </si>
  <si>
    <t>Takács Jaroslav</t>
  </si>
  <si>
    <t>Hromjak Jozef</t>
  </si>
  <si>
    <t>Rácz Štefan</t>
  </si>
  <si>
    <t>Adamová Valéria</t>
  </si>
  <si>
    <t>Krivák Michal</t>
  </si>
  <si>
    <t>Rusnák Róbert</t>
  </si>
  <si>
    <t>Ondričko Milan</t>
  </si>
  <si>
    <t>Labaš Karol</t>
  </si>
  <si>
    <t>Tepláreň Košice</t>
  </si>
  <si>
    <t>BK Remetské Hámre</t>
  </si>
  <si>
    <t>AC Michalovce</t>
  </si>
  <si>
    <t>US Steel Košice</t>
  </si>
  <si>
    <t>Obuv Angelika Košice</t>
  </si>
  <si>
    <t>Tube City Košice</t>
  </si>
  <si>
    <t>AMK Nové Zámky</t>
  </si>
  <si>
    <t>MBO Strážske</t>
  </si>
  <si>
    <t>Geoma Košice</t>
  </si>
  <si>
    <t>Tiszová Alžbeta</t>
  </si>
  <si>
    <t>Tisza Tibor</t>
  </si>
  <si>
    <t>vzdal</t>
  </si>
  <si>
    <t>1. Ročník Furčianskeho maratónu - výsledková listina</t>
  </si>
  <si>
    <t>Memoriál Štefana Semana</t>
  </si>
  <si>
    <t>štafetový beh</t>
  </si>
  <si>
    <t>Mimo poradia</t>
  </si>
  <si>
    <t>NF</t>
  </si>
  <si>
    <t>SS Uherské Hradište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</si>
</sst>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/yy"/>
    <numFmt numFmtId="165" formatCode="d\.\ mmmm\ yyyy"/>
  </numFmts>
  <fonts count="7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4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1" fontId="0" fillId="0" borderId="1" xfId="0" applyNumberFormat="1" applyBorder="1" applyAlignment="1">
      <alignment/>
    </xf>
    <xf numFmtId="21" fontId="0" fillId="0" borderId="2" xfId="0" applyNumberFormat="1" applyBorder="1" applyAlignment="1">
      <alignment/>
    </xf>
    <xf numFmtId="46" fontId="0" fillId="0" borderId="7" xfId="0" applyNumberFormat="1" applyBorder="1" applyAlignment="1">
      <alignment/>
    </xf>
    <xf numFmtId="46" fontId="1" fillId="0" borderId="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2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46" fontId="0" fillId="0" borderId="8" xfId="0" applyNumberForma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2">
      <selection activeCell="M11" sqref="M11"/>
    </sheetView>
  </sheetViews>
  <sheetFormatPr defaultColWidth="9.00390625" defaultRowHeight="12.75"/>
  <cols>
    <col min="1" max="2" width="5.25390625" style="0" customWidth="1"/>
    <col min="3" max="3" width="5.125" style="13" customWidth="1"/>
    <col min="4" max="4" width="5.375" style="13" customWidth="1"/>
    <col min="5" max="5" width="16.875" style="0" customWidth="1"/>
    <col min="6" max="6" width="7.125" style="13" customWidth="1"/>
    <col min="7" max="7" width="25.75390625" style="44" bestFit="1" customWidth="1"/>
    <col min="8" max="8" width="7.375" style="13" customWidth="1"/>
    <col min="9" max="9" width="13.375" style="13" customWidth="1"/>
  </cols>
  <sheetData>
    <row r="2" spans="3:7" ht="18">
      <c r="C2" s="40" t="s">
        <v>108</v>
      </c>
      <c r="F2" s="33"/>
      <c r="G2" s="43"/>
    </row>
    <row r="3" spans="3:7" ht="18">
      <c r="C3" s="40" t="s">
        <v>109</v>
      </c>
      <c r="F3" s="33"/>
      <c r="G3" s="43"/>
    </row>
    <row r="4" ht="15">
      <c r="E4" s="34">
        <v>38066</v>
      </c>
    </row>
    <row r="5" ht="15.75" thickBot="1">
      <c r="E5" s="34"/>
    </row>
    <row r="6" spans="1:9" ht="42.75" customHeight="1" thickBot="1">
      <c r="A6" s="3" t="s">
        <v>8</v>
      </c>
      <c r="B6" s="4" t="s">
        <v>0</v>
      </c>
      <c r="C6" s="4" t="s">
        <v>6</v>
      </c>
      <c r="D6" s="4" t="s">
        <v>7</v>
      </c>
      <c r="E6" s="4" t="s">
        <v>1</v>
      </c>
      <c r="F6" s="4" t="s">
        <v>5</v>
      </c>
      <c r="G6" s="45" t="s">
        <v>4</v>
      </c>
      <c r="H6" s="4" t="s">
        <v>3</v>
      </c>
      <c r="I6" s="5" t="s">
        <v>2</v>
      </c>
    </row>
    <row r="7" spans="1:9" ht="12.75">
      <c r="A7" s="2">
        <v>1</v>
      </c>
      <c r="B7" s="11" t="s">
        <v>27</v>
      </c>
      <c r="C7" s="11">
        <v>1</v>
      </c>
      <c r="D7" s="11">
        <v>20</v>
      </c>
      <c r="E7" s="2" t="s">
        <v>18</v>
      </c>
      <c r="F7" s="11">
        <v>1971</v>
      </c>
      <c r="G7" s="46" t="s">
        <v>19</v>
      </c>
      <c r="H7" s="11" t="s">
        <v>12</v>
      </c>
      <c r="I7" s="23">
        <v>0.11347222222222221</v>
      </c>
    </row>
    <row r="8" spans="1:9" ht="12.75">
      <c r="A8" s="1">
        <v>2</v>
      </c>
      <c r="B8" s="11" t="s">
        <v>28</v>
      </c>
      <c r="C8" s="12">
        <v>1</v>
      </c>
      <c r="D8" s="12">
        <v>10</v>
      </c>
      <c r="E8" s="1" t="s">
        <v>32</v>
      </c>
      <c r="F8" s="12">
        <v>1963</v>
      </c>
      <c r="G8" s="46" t="s">
        <v>33</v>
      </c>
      <c r="H8" s="11" t="s">
        <v>12</v>
      </c>
      <c r="I8" s="24">
        <v>0.11997685185185185</v>
      </c>
    </row>
    <row r="9" spans="1:9" ht="12.75">
      <c r="A9" s="2">
        <v>3</v>
      </c>
      <c r="B9" s="11" t="s">
        <v>28</v>
      </c>
      <c r="C9" s="11">
        <v>2</v>
      </c>
      <c r="D9" s="12">
        <v>32</v>
      </c>
      <c r="E9" s="1" t="s">
        <v>44</v>
      </c>
      <c r="F9" s="12">
        <v>1964</v>
      </c>
      <c r="G9" s="47" t="s">
        <v>21</v>
      </c>
      <c r="H9" s="12" t="s">
        <v>12</v>
      </c>
      <c r="I9" s="24">
        <v>0.13171296296296295</v>
      </c>
    </row>
    <row r="10" spans="1:9" ht="12.75">
      <c r="A10" s="1">
        <v>4</v>
      </c>
      <c r="B10" s="11" t="s">
        <v>45</v>
      </c>
      <c r="C10" s="12">
        <v>1</v>
      </c>
      <c r="D10" s="12">
        <v>15</v>
      </c>
      <c r="E10" s="1" t="s">
        <v>53</v>
      </c>
      <c r="F10" s="12">
        <v>1947</v>
      </c>
      <c r="G10" s="47" t="s">
        <v>21</v>
      </c>
      <c r="H10" s="12" t="s">
        <v>12</v>
      </c>
      <c r="I10" s="24">
        <v>0.13368055555555555</v>
      </c>
    </row>
    <row r="11" spans="1:9" ht="12.75">
      <c r="A11" s="2">
        <v>5</v>
      </c>
      <c r="B11" s="11" t="s">
        <v>45</v>
      </c>
      <c r="C11" s="11">
        <v>2</v>
      </c>
      <c r="D11" s="12">
        <v>8</v>
      </c>
      <c r="E11" s="1" t="s">
        <v>49</v>
      </c>
      <c r="F11" s="12">
        <v>1946</v>
      </c>
      <c r="G11" s="47" t="s">
        <v>50</v>
      </c>
      <c r="H11" s="12" t="s">
        <v>12</v>
      </c>
      <c r="I11" s="24">
        <v>0.1371064814814815</v>
      </c>
    </row>
    <row r="12" spans="1:9" ht="12.75">
      <c r="A12" s="1">
        <v>6</v>
      </c>
      <c r="B12" s="11" t="s">
        <v>28</v>
      </c>
      <c r="C12" s="12">
        <v>3</v>
      </c>
      <c r="D12" s="12">
        <v>7</v>
      </c>
      <c r="E12" s="1" t="s">
        <v>30</v>
      </c>
      <c r="F12" s="12">
        <v>1956</v>
      </c>
      <c r="G12" s="47" t="s">
        <v>31</v>
      </c>
      <c r="H12" s="12" t="s">
        <v>12</v>
      </c>
      <c r="I12" s="24">
        <v>0.13761574074074076</v>
      </c>
    </row>
    <row r="13" spans="1:9" ht="12.75">
      <c r="A13" s="2">
        <v>7</v>
      </c>
      <c r="B13" s="11" t="s">
        <v>45</v>
      </c>
      <c r="C13" s="11">
        <v>3</v>
      </c>
      <c r="D13" s="12">
        <v>13</v>
      </c>
      <c r="E13" s="1" t="s">
        <v>51</v>
      </c>
      <c r="F13" s="12">
        <v>1953</v>
      </c>
      <c r="G13" s="47" t="s">
        <v>52</v>
      </c>
      <c r="H13" s="12" t="s">
        <v>12</v>
      </c>
      <c r="I13" s="24">
        <v>0.1388310185185185</v>
      </c>
    </row>
    <row r="14" spans="1:9" ht="12.75">
      <c r="A14" s="1">
        <v>8</v>
      </c>
      <c r="B14" s="11" t="s">
        <v>28</v>
      </c>
      <c r="C14" s="11">
        <v>4</v>
      </c>
      <c r="D14" s="11">
        <v>11</v>
      </c>
      <c r="E14" s="2" t="s">
        <v>34</v>
      </c>
      <c r="F14" s="11">
        <v>1960</v>
      </c>
      <c r="G14" s="46" t="s">
        <v>31</v>
      </c>
      <c r="H14" s="11" t="s">
        <v>12</v>
      </c>
      <c r="I14" s="23">
        <v>0.13989583333333333</v>
      </c>
    </row>
    <row r="15" spans="1:9" ht="12.75">
      <c r="A15" s="2">
        <v>9</v>
      </c>
      <c r="B15" s="11" t="s">
        <v>28</v>
      </c>
      <c r="C15" s="12">
        <v>5</v>
      </c>
      <c r="D15" s="12">
        <v>14</v>
      </c>
      <c r="E15" s="1" t="s">
        <v>35</v>
      </c>
      <c r="F15" s="12">
        <v>1958</v>
      </c>
      <c r="G15" s="47" t="s">
        <v>21</v>
      </c>
      <c r="H15" s="12" t="s">
        <v>12</v>
      </c>
      <c r="I15" s="24">
        <v>0.14190972222222223</v>
      </c>
    </row>
    <row r="16" spans="1:9" ht="12.75">
      <c r="A16" s="1">
        <v>10</v>
      </c>
      <c r="B16" s="11" t="s">
        <v>28</v>
      </c>
      <c r="C16" s="12">
        <v>6</v>
      </c>
      <c r="D16" s="12">
        <v>23</v>
      </c>
      <c r="E16" s="1" t="s">
        <v>41</v>
      </c>
      <c r="F16" s="12">
        <v>1957</v>
      </c>
      <c r="G16" s="47" t="s">
        <v>21</v>
      </c>
      <c r="H16" s="12" t="s">
        <v>12</v>
      </c>
      <c r="I16" s="24">
        <v>0.14190972222222223</v>
      </c>
    </row>
    <row r="17" spans="1:9" ht="12.75">
      <c r="A17" s="2">
        <v>11</v>
      </c>
      <c r="B17" s="11" t="s">
        <v>27</v>
      </c>
      <c r="C17" s="12">
        <v>2</v>
      </c>
      <c r="D17" s="12">
        <v>21</v>
      </c>
      <c r="E17" s="1" t="s">
        <v>20</v>
      </c>
      <c r="F17" s="12">
        <v>1965</v>
      </c>
      <c r="G17" s="47" t="s">
        <v>21</v>
      </c>
      <c r="H17" s="12" t="s">
        <v>12</v>
      </c>
      <c r="I17" s="24">
        <v>0.14319444444444443</v>
      </c>
    </row>
    <row r="18" spans="1:9" ht="12.75">
      <c r="A18" s="1">
        <v>12</v>
      </c>
      <c r="B18" s="11" t="s">
        <v>28</v>
      </c>
      <c r="C18" s="12">
        <v>7</v>
      </c>
      <c r="D18" s="12">
        <v>16</v>
      </c>
      <c r="E18" s="1" t="s">
        <v>36</v>
      </c>
      <c r="F18" s="12">
        <v>1959</v>
      </c>
      <c r="G18" s="47" t="s">
        <v>37</v>
      </c>
      <c r="H18" s="12" t="s">
        <v>12</v>
      </c>
      <c r="I18" s="24">
        <v>0.14336805555555557</v>
      </c>
    </row>
    <row r="19" spans="1:9" ht="12.75">
      <c r="A19" s="2">
        <v>13</v>
      </c>
      <c r="B19" s="11" t="s">
        <v>27</v>
      </c>
      <c r="C19" s="12">
        <v>3</v>
      </c>
      <c r="D19" s="12">
        <v>26</v>
      </c>
      <c r="E19" s="1" t="s">
        <v>22</v>
      </c>
      <c r="F19" s="12">
        <v>1977</v>
      </c>
      <c r="G19" s="47" t="s">
        <v>23</v>
      </c>
      <c r="H19" s="12" t="s">
        <v>12</v>
      </c>
      <c r="I19" s="24">
        <v>0.14373842592592592</v>
      </c>
    </row>
    <row r="20" spans="1:9" ht="12.75">
      <c r="A20" s="1">
        <v>14</v>
      </c>
      <c r="B20" s="11" t="s">
        <v>45</v>
      </c>
      <c r="C20" s="12">
        <v>4</v>
      </c>
      <c r="D20" s="12">
        <v>2</v>
      </c>
      <c r="E20" s="1" t="s">
        <v>46</v>
      </c>
      <c r="F20" s="12">
        <v>1947</v>
      </c>
      <c r="G20" s="47" t="s">
        <v>47</v>
      </c>
      <c r="H20" s="12" t="s">
        <v>12</v>
      </c>
      <c r="I20" s="24">
        <v>0.14886574074074074</v>
      </c>
    </row>
    <row r="21" spans="1:9" ht="12.75">
      <c r="A21" s="2">
        <v>15</v>
      </c>
      <c r="B21" s="11" t="s">
        <v>45</v>
      </c>
      <c r="C21" s="12">
        <v>5</v>
      </c>
      <c r="D21" s="12">
        <v>18</v>
      </c>
      <c r="E21" s="1" t="s">
        <v>54</v>
      </c>
      <c r="F21" s="12">
        <v>1946</v>
      </c>
      <c r="G21" s="47" t="s">
        <v>21</v>
      </c>
      <c r="H21" s="12" t="s">
        <v>12</v>
      </c>
      <c r="I21" s="24">
        <v>0.14962962962962964</v>
      </c>
    </row>
    <row r="22" spans="1:9" ht="12.75">
      <c r="A22" s="1">
        <v>16</v>
      </c>
      <c r="B22" s="11" t="s">
        <v>27</v>
      </c>
      <c r="C22" s="12">
        <v>4</v>
      </c>
      <c r="D22" s="12">
        <v>29</v>
      </c>
      <c r="E22" s="1" t="s">
        <v>24</v>
      </c>
      <c r="F22" s="12">
        <v>1974</v>
      </c>
      <c r="G22" s="47" t="s">
        <v>21</v>
      </c>
      <c r="H22" s="12" t="s">
        <v>12</v>
      </c>
      <c r="I22" s="24">
        <v>0.15127314814814816</v>
      </c>
    </row>
    <row r="23" spans="1:9" ht="12.75">
      <c r="A23" s="2">
        <v>17</v>
      </c>
      <c r="B23" s="11" t="s">
        <v>27</v>
      </c>
      <c r="C23" s="12">
        <v>5</v>
      </c>
      <c r="D23" s="12">
        <v>4</v>
      </c>
      <c r="E23" s="1" t="s">
        <v>15</v>
      </c>
      <c r="F23" s="12">
        <v>1973</v>
      </c>
      <c r="G23" s="47" t="s">
        <v>16</v>
      </c>
      <c r="H23" s="12" t="s">
        <v>12</v>
      </c>
      <c r="I23" s="24">
        <v>0.15167824074074074</v>
      </c>
    </row>
    <row r="24" spans="1:9" ht="12.75">
      <c r="A24" s="1">
        <v>18</v>
      </c>
      <c r="B24" s="11" t="s">
        <v>45</v>
      </c>
      <c r="C24" s="11">
        <v>6</v>
      </c>
      <c r="D24" s="11">
        <v>33</v>
      </c>
      <c r="E24" s="2" t="s">
        <v>62</v>
      </c>
      <c r="F24" s="11">
        <v>1954</v>
      </c>
      <c r="G24" s="46" t="s">
        <v>63</v>
      </c>
      <c r="H24" s="11" t="s">
        <v>12</v>
      </c>
      <c r="I24" s="23">
        <v>0.1557523148148148</v>
      </c>
    </row>
    <row r="25" spans="1:9" ht="12.75">
      <c r="A25" s="2">
        <v>19</v>
      </c>
      <c r="B25" s="11" t="s">
        <v>28</v>
      </c>
      <c r="C25" s="12">
        <v>8</v>
      </c>
      <c r="D25" s="12">
        <v>22</v>
      </c>
      <c r="E25" s="1" t="s">
        <v>40</v>
      </c>
      <c r="F25" s="12">
        <v>1955</v>
      </c>
      <c r="G25" s="47" t="s">
        <v>21</v>
      </c>
      <c r="H25" s="12" t="s">
        <v>12</v>
      </c>
      <c r="I25" s="24">
        <v>0.1564236111111111</v>
      </c>
    </row>
    <row r="26" spans="1:9" ht="12.75">
      <c r="A26" s="1">
        <v>20</v>
      </c>
      <c r="B26" s="11" t="s">
        <v>38</v>
      </c>
      <c r="C26" s="11">
        <v>1</v>
      </c>
      <c r="D26" s="12">
        <v>17</v>
      </c>
      <c r="E26" s="1" t="s">
        <v>39</v>
      </c>
      <c r="F26" s="12">
        <v>1958</v>
      </c>
      <c r="G26" s="47" t="s">
        <v>16</v>
      </c>
      <c r="H26" s="12" t="s">
        <v>12</v>
      </c>
      <c r="I26" s="24">
        <v>0.1584722222222222</v>
      </c>
    </row>
    <row r="27" spans="1:9" ht="12.75">
      <c r="A27" s="2">
        <v>21</v>
      </c>
      <c r="B27" s="11" t="s">
        <v>27</v>
      </c>
      <c r="C27" s="12">
        <v>6</v>
      </c>
      <c r="D27" s="12">
        <v>31</v>
      </c>
      <c r="E27" s="1" t="s">
        <v>25</v>
      </c>
      <c r="F27" s="12">
        <v>1975</v>
      </c>
      <c r="G27" s="47" t="s">
        <v>26</v>
      </c>
      <c r="H27" s="12" t="s">
        <v>12</v>
      </c>
      <c r="I27" s="24">
        <v>0.15864583333333335</v>
      </c>
    </row>
    <row r="28" spans="1:9" ht="12.75">
      <c r="A28" s="35">
        <v>22</v>
      </c>
      <c r="B28" s="21" t="s">
        <v>64</v>
      </c>
      <c r="C28" s="21">
        <v>1</v>
      </c>
      <c r="D28" s="22">
        <v>12</v>
      </c>
      <c r="E28" s="36" t="s">
        <v>67</v>
      </c>
      <c r="F28" s="22">
        <v>1941</v>
      </c>
      <c r="G28" s="36" t="s">
        <v>113</v>
      </c>
      <c r="H28" s="22" t="s">
        <v>57</v>
      </c>
      <c r="I28" s="38">
        <v>0.16005787037037036</v>
      </c>
    </row>
    <row r="29" spans="1:9" ht="12.75">
      <c r="A29" s="2">
        <v>23</v>
      </c>
      <c r="B29" s="11" t="s">
        <v>28</v>
      </c>
      <c r="C29" s="12">
        <v>9</v>
      </c>
      <c r="D29" s="12">
        <v>25</v>
      </c>
      <c r="E29" s="1" t="s">
        <v>42</v>
      </c>
      <c r="F29" s="12">
        <v>1955</v>
      </c>
      <c r="G29" s="47" t="s">
        <v>43</v>
      </c>
      <c r="H29" s="12" t="s">
        <v>12</v>
      </c>
      <c r="I29" s="24">
        <v>0.16247685185185187</v>
      </c>
    </row>
    <row r="30" spans="1:9" ht="12.75">
      <c r="A30" s="1">
        <v>24</v>
      </c>
      <c r="B30" s="11" t="s">
        <v>45</v>
      </c>
      <c r="C30" s="11">
        <v>7</v>
      </c>
      <c r="D30" s="12">
        <v>6</v>
      </c>
      <c r="E30" s="1" t="s">
        <v>48</v>
      </c>
      <c r="F30" s="12">
        <v>1948</v>
      </c>
      <c r="G30" s="47" t="s">
        <v>21</v>
      </c>
      <c r="H30" s="12" t="s">
        <v>12</v>
      </c>
      <c r="I30" s="24">
        <v>0.16416666666666666</v>
      </c>
    </row>
    <row r="31" spans="1:9" ht="12.75">
      <c r="A31" s="2">
        <v>25</v>
      </c>
      <c r="B31" s="11" t="s">
        <v>27</v>
      </c>
      <c r="C31" s="12">
        <v>7</v>
      </c>
      <c r="D31" s="12">
        <v>9</v>
      </c>
      <c r="E31" s="1" t="s">
        <v>17</v>
      </c>
      <c r="F31" s="12">
        <v>1966</v>
      </c>
      <c r="G31" s="47" t="s">
        <v>16</v>
      </c>
      <c r="H31" s="12" t="s">
        <v>12</v>
      </c>
      <c r="I31" s="24">
        <v>0.16565972222222222</v>
      </c>
    </row>
    <row r="32" spans="1:9" ht="12.75">
      <c r="A32" s="35">
        <v>26</v>
      </c>
      <c r="B32" s="21" t="s">
        <v>64</v>
      </c>
      <c r="C32" s="21">
        <v>2</v>
      </c>
      <c r="D32" s="22">
        <v>28</v>
      </c>
      <c r="E32" s="36" t="s">
        <v>70</v>
      </c>
      <c r="F32" s="22">
        <v>1944</v>
      </c>
      <c r="G32" s="36" t="s">
        <v>71</v>
      </c>
      <c r="H32" s="37" t="s">
        <v>12</v>
      </c>
      <c r="I32" s="39">
        <v>0.16568287037037036</v>
      </c>
    </row>
    <row r="33" spans="1:9" ht="12.75">
      <c r="A33" s="2">
        <v>27</v>
      </c>
      <c r="B33" s="11" t="s">
        <v>28</v>
      </c>
      <c r="C33" s="12">
        <v>10</v>
      </c>
      <c r="D33" s="12">
        <v>5</v>
      </c>
      <c r="E33" s="1" t="s">
        <v>29</v>
      </c>
      <c r="F33" s="12">
        <v>1963</v>
      </c>
      <c r="G33" s="47" t="s">
        <v>26</v>
      </c>
      <c r="H33" s="12" t="s">
        <v>12</v>
      </c>
      <c r="I33" s="24">
        <v>0.16622685185185185</v>
      </c>
    </row>
    <row r="34" spans="1:9" ht="12.75">
      <c r="A34" s="1">
        <v>28</v>
      </c>
      <c r="B34" s="11" t="s">
        <v>64</v>
      </c>
      <c r="C34" s="11">
        <v>3</v>
      </c>
      <c r="D34" s="11">
        <v>3</v>
      </c>
      <c r="E34" s="30" t="s">
        <v>65</v>
      </c>
      <c r="F34" s="11">
        <v>1937</v>
      </c>
      <c r="G34" s="11" t="s">
        <v>66</v>
      </c>
      <c r="H34" s="11" t="s">
        <v>57</v>
      </c>
      <c r="I34" s="23">
        <v>0.17270833333333332</v>
      </c>
    </row>
    <row r="35" spans="1:9" ht="12.75">
      <c r="A35" s="2">
        <v>29</v>
      </c>
      <c r="B35" s="11" t="s">
        <v>45</v>
      </c>
      <c r="C35" s="11">
        <v>8</v>
      </c>
      <c r="D35" s="12">
        <v>24</v>
      </c>
      <c r="E35" s="1" t="s">
        <v>58</v>
      </c>
      <c r="F35" s="12">
        <v>1947</v>
      </c>
      <c r="G35" s="47" t="s">
        <v>59</v>
      </c>
      <c r="H35" s="11" t="s">
        <v>12</v>
      </c>
      <c r="I35" s="25">
        <v>0.18282407407407408</v>
      </c>
    </row>
    <row r="36" spans="1:9" ht="12.75">
      <c r="A36" s="1">
        <v>30</v>
      </c>
      <c r="B36" s="11" t="s">
        <v>45</v>
      </c>
      <c r="C36" s="12">
        <v>9</v>
      </c>
      <c r="D36" s="12">
        <v>19</v>
      </c>
      <c r="E36" s="1" t="s">
        <v>55</v>
      </c>
      <c r="F36" s="12">
        <v>1953</v>
      </c>
      <c r="G36" s="47" t="s">
        <v>56</v>
      </c>
      <c r="H36" s="12" t="s">
        <v>57</v>
      </c>
      <c r="I36" s="24">
        <v>0.19769675925925925</v>
      </c>
    </row>
    <row r="37" spans="1:9" ht="12.75">
      <c r="A37" s="2">
        <v>31</v>
      </c>
      <c r="B37" s="11" t="s">
        <v>45</v>
      </c>
      <c r="C37" s="12">
        <v>10</v>
      </c>
      <c r="D37" s="12">
        <v>30</v>
      </c>
      <c r="E37" s="1" t="s">
        <v>60</v>
      </c>
      <c r="F37" s="12">
        <v>1953</v>
      </c>
      <c r="G37" s="47" t="s">
        <v>61</v>
      </c>
      <c r="H37" s="12" t="s">
        <v>12</v>
      </c>
      <c r="I37" s="25" t="s">
        <v>107</v>
      </c>
    </row>
    <row r="38" spans="1:9" ht="12.75">
      <c r="A38" s="1">
        <v>32</v>
      </c>
      <c r="B38" s="11" t="s">
        <v>64</v>
      </c>
      <c r="C38" s="11">
        <v>4</v>
      </c>
      <c r="D38" s="11">
        <v>27</v>
      </c>
      <c r="E38" s="30" t="s">
        <v>69</v>
      </c>
      <c r="F38" s="11">
        <v>1933</v>
      </c>
      <c r="G38" s="30" t="s">
        <v>26</v>
      </c>
      <c r="H38" s="11" t="s">
        <v>12</v>
      </c>
      <c r="I38" s="11" t="s">
        <v>107</v>
      </c>
    </row>
    <row r="39" spans="1:9" ht="12.75">
      <c r="A39" s="1"/>
      <c r="B39" s="1"/>
      <c r="C39" s="12"/>
      <c r="D39" s="12"/>
      <c r="E39" s="1"/>
      <c r="F39" s="12"/>
      <c r="G39" s="47"/>
      <c r="H39" s="12"/>
      <c r="I39" s="12"/>
    </row>
    <row r="40" ht="33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C65" sqref="C65"/>
    </sheetView>
  </sheetViews>
  <sheetFormatPr defaultColWidth="9.00390625" defaultRowHeight="12.75"/>
  <cols>
    <col min="1" max="1" width="5.25390625" style="13" customWidth="1"/>
    <col min="2" max="2" width="8.25390625" style="0" customWidth="1"/>
    <col min="3" max="3" width="16.875" style="0" customWidth="1"/>
    <col min="5" max="5" width="20.00390625" style="0" customWidth="1"/>
  </cols>
  <sheetData>
    <row r="1" spans="1:9" ht="18">
      <c r="A1"/>
      <c r="C1" s="40" t="s">
        <v>108</v>
      </c>
      <c r="D1" s="13"/>
      <c r="F1" s="33"/>
      <c r="G1" s="32"/>
      <c r="H1" s="13"/>
      <c r="I1" s="13"/>
    </row>
    <row r="2" spans="1:9" ht="18">
      <c r="A2"/>
      <c r="C2" s="40" t="s">
        <v>109</v>
      </c>
      <c r="D2" s="13"/>
      <c r="F2" s="33"/>
      <c r="G2" s="32"/>
      <c r="H2" s="13"/>
      <c r="I2" s="13"/>
    </row>
    <row r="3" spans="1:9" ht="18">
      <c r="A3"/>
      <c r="C3" s="40" t="s">
        <v>110</v>
      </c>
      <c r="D3" s="13"/>
      <c r="F3" s="33"/>
      <c r="G3" s="32"/>
      <c r="H3" s="13"/>
      <c r="I3" s="13"/>
    </row>
    <row r="4" spans="1:9" ht="15">
      <c r="A4"/>
      <c r="C4" s="34">
        <v>38066</v>
      </c>
      <c r="D4" s="13"/>
      <c r="F4" s="13"/>
      <c r="H4" s="13"/>
      <c r="I4" s="13"/>
    </row>
    <row r="5" spans="1:9" ht="15.75" thickBot="1">
      <c r="A5"/>
      <c r="C5" s="34"/>
      <c r="D5" s="13"/>
      <c r="F5" s="13"/>
      <c r="H5" s="13"/>
      <c r="I5" s="13"/>
    </row>
    <row r="6" spans="1:8" ht="42.75" customHeight="1" thickBot="1">
      <c r="A6" s="4" t="s">
        <v>6</v>
      </c>
      <c r="B6" s="4" t="s">
        <v>7</v>
      </c>
      <c r="C6" s="4" t="s">
        <v>1</v>
      </c>
      <c r="D6" s="4" t="s">
        <v>5</v>
      </c>
      <c r="E6" s="4" t="s">
        <v>4</v>
      </c>
      <c r="F6" s="4" t="s">
        <v>3</v>
      </c>
      <c r="G6" s="20" t="s">
        <v>13</v>
      </c>
      <c r="H6" s="6" t="s">
        <v>14</v>
      </c>
    </row>
    <row r="7" spans="1:8" ht="12.75">
      <c r="A7" s="15">
        <v>1</v>
      </c>
      <c r="B7" s="48">
        <v>65</v>
      </c>
      <c r="C7" s="7" t="s">
        <v>94</v>
      </c>
      <c r="D7" s="15">
        <v>1973</v>
      </c>
      <c r="E7" s="7" t="s">
        <v>103</v>
      </c>
      <c r="F7" s="15" t="s">
        <v>12</v>
      </c>
      <c r="G7" s="8">
        <v>0.05326388888888889</v>
      </c>
      <c r="H7" s="50">
        <f>G7+G8</f>
        <v>0.11068287037037036</v>
      </c>
    </row>
    <row r="8" spans="1:8" ht="13.5" thickBot="1">
      <c r="A8" s="16"/>
      <c r="B8" s="49"/>
      <c r="C8" s="9" t="s">
        <v>95</v>
      </c>
      <c r="D8" s="16">
        <v>1954</v>
      </c>
      <c r="E8" s="9" t="s">
        <v>104</v>
      </c>
      <c r="F8" s="16" t="s">
        <v>12</v>
      </c>
      <c r="G8" s="19">
        <v>0.05741898148148148</v>
      </c>
      <c r="H8" s="51"/>
    </row>
    <row r="9" spans="1:8" ht="13.5" thickBot="1">
      <c r="A9" s="15">
        <v>2</v>
      </c>
      <c r="B9" s="48">
        <v>59</v>
      </c>
      <c r="C9" s="7" t="s">
        <v>86</v>
      </c>
      <c r="D9" s="15">
        <v>1969</v>
      </c>
      <c r="E9" s="7" t="s">
        <v>21</v>
      </c>
      <c r="F9" s="15" t="s">
        <v>12</v>
      </c>
      <c r="G9" s="8">
        <v>0.059398148148148144</v>
      </c>
      <c r="H9" s="50">
        <f>G9+G10</f>
        <v>0.12604166666666666</v>
      </c>
    </row>
    <row r="10" spans="1:8" ht="13.5" thickBot="1">
      <c r="A10" s="16"/>
      <c r="B10" s="49"/>
      <c r="C10" s="9" t="s">
        <v>87</v>
      </c>
      <c r="D10" s="16">
        <v>1976</v>
      </c>
      <c r="E10" s="7" t="s">
        <v>21</v>
      </c>
      <c r="F10" s="16" t="s">
        <v>12</v>
      </c>
      <c r="G10" s="19">
        <v>0.06664351851851852</v>
      </c>
      <c r="H10" s="51"/>
    </row>
    <row r="11" spans="1:8" ht="12.75">
      <c r="A11" s="15">
        <v>3</v>
      </c>
      <c r="B11" s="48">
        <v>56</v>
      </c>
      <c r="C11" s="7" t="s">
        <v>80</v>
      </c>
      <c r="D11" s="15">
        <v>1965</v>
      </c>
      <c r="E11" s="7" t="s">
        <v>99</v>
      </c>
      <c r="F11" s="15" t="s">
        <v>12</v>
      </c>
      <c r="G11" s="8">
        <v>0.06255787037037037</v>
      </c>
      <c r="H11" s="50">
        <f>G11+G12</f>
        <v>0.12685185185185185</v>
      </c>
    </row>
    <row r="12" spans="1:8" ht="13.5" thickBot="1">
      <c r="A12" s="16"/>
      <c r="B12" s="49"/>
      <c r="C12" s="9" t="s">
        <v>81</v>
      </c>
      <c r="D12" s="16">
        <v>1978</v>
      </c>
      <c r="E12" s="9" t="s">
        <v>26</v>
      </c>
      <c r="F12" s="16" t="s">
        <v>12</v>
      </c>
      <c r="G12" s="19">
        <v>0.06429398148148148</v>
      </c>
      <c r="H12" s="51"/>
    </row>
    <row r="13" spans="1:8" ht="12.75">
      <c r="A13" s="15">
        <v>4</v>
      </c>
      <c r="B13" s="48">
        <v>57</v>
      </c>
      <c r="C13" s="7" t="s">
        <v>82</v>
      </c>
      <c r="D13" s="15">
        <v>1963</v>
      </c>
      <c r="E13" s="7" t="s">
        <v>26</v>
      </c>
      <c r="F13" s="15" t="s">
        <v>12</v>
      </c>
      <c r="G13" s="8">
        <v>0.06521990740740741</v>
      </c>
      <c r="H13" s="50">
        <f>G13+G14</f>
        <v>0.12806712962962963</v>
      </c>
    </row>
    <row r="14" spans="1:8" ht="13.5" thickBot="1">
      <c r="A14" s="16"/>
      <c r="B14" s="49"/>
      <c r="C14" s="9" t="s">
        <v>83</v>
      </c>
      <c r="D14" s="16">
        <v>1963</v>
      </c>
      <c r="E14" s="9" t="s">
        <v>100</v>
      </c>
      <c r="F14" s="16" t="s">
        <v>12</v>
      </c>
      <c r="G14" s="19">
        <v>0.06284722222222222</v>
      </c>
      <c r="H14" s="51"/>
    </row>
    <row r="15" spans="1:8" ht="13.5" thickBot="1">
      <c r="A15" s="15">
        <v>5</v>
      </c>
      <c r="B15" s="48">
        <v>60</v>
      </c>
      <c r="C15" s="7" t="s">
        <v>105</v>
      </c>
      <c r="D15" s="15">
        <v>1957</v>
      </c>
      <c r="E15" s="7" t="s">
        <v>101</v>
      </c>
      <c r="F15" s="15" t="s">
        <v>12</v>
      </c>
      <c r="G15" s="8">
        <v>0.06953703703703704</v>
      </c>
      <c r="H15" s="50">
        <f>G15+G16</f>
        <v>0.12878472222222223</v>
      </c>
    </row>
    <row r="16" spans="1:8" ht="13.5" thickBot="1">
      <c r="A16" s="16"/>
      <c r="B16" s="49"/>
      <c r="C16" s="9" t="s">
        <v>106</v>
      </c>
      <c r="D16" s="16">
        <v>1957</v>
      </c>
      <c r="E16" s="7" t="s">
        <v>101</v>
      </c>
      <c r="F16" s="16" t="s">
        <v>12</v>
      </c>
      <c r="G16" s="19">
        <v>0.05924768518518519</v>
      </c>
      <c r="H16" s="51"/>
    </row>
    <row r="17" spans="1:8" ht="12.75">
      <c r="A17" s="15">
        <v>6</v>
      </c>
      <c r="B17" s="48">
        <v>54</v>
      </c>
      <c r="C17" s="7" t="s">
        <v>76</v>
      </c>
      <c r="D17" s="15">
        <v>1961</v>
      </c>
      <c r="E17" s="7" t="s">
        <v>97</v>
      </c>
      <c r="F17" s="15" t="s">
        <v>12</v>
      </c>
      <c r="G17" s="8">
        <v>0.06640046296296297</v>
      </c>
      <c r="H17" s="50">
        <f>G17+G18</f>
        <v>0.13155092592592593</v>
      </c>
    </row>
    <row r="18" spans="1:8" ht="13.5" thickBot="1">
      <c r="A18" s="16"/>
      <c r="B18" s="49"/>
      <c r="C18" s="9" t="s">
        <v>77</v>
      </c>
      <c r="D18" s="16">
        <v>1963</v>
      </c>
      <c r="E18" s="9" t="s">
        <v>98</v>
      </c>
      <c r="F18" s="16" t="s">
        <v>12</v>
      </c>
      <c r="G18" s="19">
        <v>0.06515046296296297</v>
      </c>
      <c r="H18" s="51"/>
    </row>
    <row r="19" spans="1:8" ht="12" customHeight="1">
      <c r="A19" s="15">
        <v>7</v>
      </c>
      <c r="B19" s="48">
        <v>61</v>
      </c>
      <c r="C19" s="7" t="s">
        <v>88</v>
      </c>
      <c r="D19" s="15">
        <v>1962</v>
      </c>
      <c r="E19" s="7" t="s">
        <v>26</v>
      </c>
      <c r="F19" s="15" t="s">
        <v>12</v>
      </c>
      <c r="G19" s="8">
        <v>0.0640625</v>
      </c>
      <c r="H19" s="50">
        <f>G19+G20</f>
        <v>0.13657407407407407</v>
      </c>
    </row>
    <row r="20" spans="1:8" ht="13.5" thickBot="1">
      <c r="A20" s="16"/>
      <c r="B20" s="49"/>
      <c r="C20" s="9" t="s">
        <v>89</v>
      </c>
      <c r="D20" s="16">
        <v>1949</v>
      </c>
      <c r="E20" s="9" t="s">
        <v>26</v>
      </c>
      <c r="F20" s="16" t="s">
        <v>12</v>
      </c>
      <c r="G20" s="19">
        <v>0.07251157407407406</v>
      </c>
      <c r="H20" s="51"/>
    </row>
    <row r="21" spans="1:8" ht="13.5" thickBot="1">
      <c r="A21" s="15">
        <v>8</v>
      </c>
      <c r="B21" s="48">
        <v>53</v>
      </c>
      <c r="C21" s="7" t="s">
        <v>74</v>
      </c>
      <c r="D21" s="15">
        <v>1974</v>
      </c>
      <c r="E21" s="9" t="s">
        <v>11</v>
      </c>
      <c r="F21" s="15" t="s">
        <v>12</v>
      </c>
      <c r="G21" s="8">
        <v>0.052175925925925924</v>
      </c>
      <c r="H21" s="50">
        <f>G21+G22</f>
        <v>0.1370949074074074</v>
      </c>
    </row>
    <row r="22" spans="1:8" ht="13.5" thickBot="1">
      <c r="A22" s="16"/>
      <c r="B22" s="49"/>
      <c r="C22" s="9" t="s">
        <v>75</v>
      </c>
      <c r="D22" s="16">
        <v>1980</v>
      </c>
      <c r="E22" s="9" t="s">
        <v>26</v>
      </c>
      <c r="F22" s="16" t="s">
        <v>12</v>
      </c>
      <c r="G22" s="19">
        <v>0.08491898148148148</v>
      </c>
      <c r="H22" s="51"/>
    </row>
    <row r="23" spans="1:8" ht="12.75">
      <c r="A23" s="15">
        <v>9</v>
      </c>
      <c r="B23" s="48">
        <v>55</v>
      </c>
      <c r="C23" s="7" t="s">
        <v>78</v>
      </c>
      <c r="D23" s="15">
        <v>1948</v>
      </c>
      <c r="E23" s="7" t="s">
        <v>21</v>
      </c>
      <c r="F23" s="15" t="s">
        <v>12</v>
      </c>
      <c r="G23" s="8">
        <v>0.07118055555555557</v>
      </c>
      <c r="H23" s="50">
        <f>G23+G24</f>
        <v>0.1403587962962963</v>
      </c>
    </row>
    <row r="24" spans="1:8" ht="13.5" thickBot="1">
      <c r="A24" s="16"/>
      <c r="B24" s="49"/>
      <c r="C24" s="9" t="s">
        <v>79</v>
      </c>
      <c r="D24" s="16">
        <v>1974</v>
      </c>
      <c r="E24" s="9" t="s">
        <v>26</v>
      </c>
      <c r="F24" s="16" t="s">
        <v>12</v>
      </c>
      <c r="G24" s="19">
        <v>0.06917824074074073</v>
      </c>
      <c r="H24" s="51"/>
    </row>
    <row r="25" spans="1:8" ht="13.5" thickBot="1">
      <c r="A25" s="15">
        <v>10</v>
      </c>
      <c r="B25" s="48">
        <v>52</v>
      </c>
      <c r="C25" s="7" t="s">
        <v>72</v>
      </c>
      <c r="D25" s="15">
        <v>1946</v>
      </c>
      <c r="E25" s="7" t="s">
        <v>96</v>
      </c>
      <c r="F25" s="15" t="s">
        <v>12</v>
      </c>
      <c r="G25" s="8">
        <v>0.07199074074074074</v>
      </c>
      <c r="H25" s="50">
        <f>G25+G26</f>
        <v>0.14270833333333333</v>
      </c>
    </row>
    <row r="26" spans="1:8" ht="13.5" thickBot="1">
      <c r="A26" s="16"/>
      <c r="B26" s="49"/>
      <c r="C26" s="9" t="s">
        <v>73</v>
      </c>
      <c r="D26" s="16">
        <v>1949</v>
      </c>
      <c r="E26" s="7" t="s">
        <v>96</v>
      </c>
      <c r="F26" s="16" t="s">
        <v>12</v>
      </c>
      <c r="G26" s="19">
        <v>0.0707175925925926</v>
      </c>
      <c r="H26" s="51"/>
    </row>
    <row r="27" spans="1:8" ht="12.75">
      <c r="A27" s="15">
        <v>11</v>
      </c>
      <c r="B27" s="48">
        <v>51</v>
      </c>
      <c r="C27" s="7" t="s">
        <v>9</v>
      </c>
      <c r="D27" s="15">
        <v>1950</v>
      </c>
      <c r="E27" s="7" t="s">
        <v>26</v>
      </c>
      <c r="F27" s="15" t="s">
        <v>12</v>
      </c>
      <c r="G27" s="8">
        <v>0.07199074074074074</v>
      </c>
      <c r="H27" s="50">
        <f>G27+G28</f>
        <v>0.14528935185185188</v>
      </c>
    </row>
    <row r="28" spans="1:8" ht="13.5" thickBot="1">
      <c r="A28" s="16"/>
      <c r="B28" s="49"/>
      <c r="C28" s="9" t="s">
        <v>10</v>
      </c>
      <c r="D28" s="16">
        <v>1976</v>
      </c>
      <c r="E28" s="9" t="s">
        <v>11</v>
      </c>
      <c r="F28" s="16" t="s">
        <v>12</v>
      </c>
      <c r="G28" s="10">
        <v>0.07329861111111112</v>
      </c>
      <c r="H28" s="51"/>
    </row>
    <row r="29" spans="1:8" ht="13.5" thickBot="1">
      <c r="A29" s="15">
        <v>12</v>
      </c>
      <c r="B29" s="48">
        <v>64</v>
      </c>
      <c r="C29" s="7" t="s">
        <v>92</v>
      </c>
      <c r="D29" s="15">
        <v>1946</v>
      </c>
      <c r="E29" s="7" t="s">
        <v>21</v>
      </c>
      <c r="F29" s="15" t="s">
        <v>12</v>
      </c>
      <c r="G29" s="8">
        <v>0.08145833333333334</v>
      </c>
      <c r="H29" s="50">
        <f>G29+G30</f>
        <v>0.15717592592592594</v>
      </c>
    </row>
    <row r="30" spans="1:8" ht="13.5" thickBot="1">
      <c r="A30" s="16"/>
      <c r="B30" s="49"/>
      <c r="C30" s="9" t="s">
        <v>93</v>
      </c>
      <c r="D30" s="16">
        <v>1970</v>
      </c>
      <c r="E30" s="7" t="s">
        <v>21</v>
      </c>
      <c r="F30" s="16" t="s">
        <v>12</v>
      </c>
      <c r="G30" s="19">
        <v>0.07571759259259259</v>
      </c>
      <c r="H30" s="51"/>
    </row>
    <row r="32" spans="3:7" ht="12.75">
      <c r="C32" t="s">
        <v>111</v>
      </c>
      <c r="G32" s="13"/>
    </row>
    <row r="33" ht="13.5" thickBot="1">
      <c r="G33" s="13"/>
    </row>
    <row r="34" spans="1:8" ht="13.5" thickBot="1">
      <c r="A34" s="15"/>
      <c r="B34" s="48">
        <v>63</v>
      </c>
      <c r="C34" s="7" t="s">
        <v>90</v>
      </c>
      <c r="D34" s="15">
        <v>1961</v>
      </c>
      <c r="E34" s="7" t="s">
        <v>102</v>
      </c>
      <c r="F34" s="15" t="s">
        <v>12</v>
      </c>
      <c r="G34" s="41">
        <v>0.07118055555555557</v>
      </c>
      <c r="H34" s="50">
        <f>G34+G35</f>
        <v>0.11903935185185185</v>
      </c>
    </row>
    <row r="35" spans="1:8" ht="13.5" thickBot="1">
      <c r="A35" s="16"/>
      <c r="B35" s="49"/>
      <c r="C35" s="9" t="s">
        <v>91</v>
      </c>
      <c r="D35" s="16">
        <v>1979</v>
      </c>
      <c r="E35" s="7" t="s">
        <v>102</v>
      </c>
      <c r="F35" s="16" t="s">
        <v>12</v>
      </c>
      <c r="G35" s="42">
        <v>0.047858796296296295</v>
      </c>
      <c r="H35" s="51"/>
    </row>
    <row r="36" spans="1:8" ht="12.75">
      <c r="A36" s="15"/>
      <c r="B36" s="48">
        <v>58</v>
      </c>
      <c r="C36" s="7" t="s">
        <v>84</v>
      </c>
      <c r="D36" s="15">
        <v>1984</v>
      </c>
      <c r="E36" s="7" t="s">
        <v>26</v>
      </c>
      <c r="F36" s="15" t="s">
        <v>12</v>
      </c>
      <c r="G36" s="41" t="s">
        <v>107</v>
      </c>
      <c r="H36" s="50" t="s">
        <v>112</v>
      </c>
    </row>
    <row r="37" spans="1:8" ht="13.5" thickBot="1">
      <c r="A37" s="16"/>
      <c r="B37" s="49"/>
      <c r="C37" s="9" t="s">
        <v>85</v>
      </c>
      <c r="D37" s="16">
        <v>1962</v>
      </c>
      <c r="E37" s="9" t="s">
        <v>26</v>
      </c>
      <c r="F37" s="16" t="s">
        <v>12</v>
      </c>
      <c r="G37" s="42">
        <v>0.0700925925925926</v>
      </c>
      <c r="H37" s="51"/>
    </row>
  </sheetData>
  <mergeCells count="28">
    <mergeCell ref="B7:B8"/>
    <mergeCell ref="H7:H8"/>
    <mergeCell ref="B9:B10"/>
    <mergeCell ref="H9:H10"/>
    <mergeCell ref="B11:B12"/>
    <mergeCell ref="H11:H12"/>
    <mergeCell ref="B13:B14"/>
    <mergeCell ref="H13:H14"/>
    <mergeCell ref="B15:B16"/>
    <mergeCell ref="H15:H16"/>
    <mergeCell ref="B17:B18"/>
    <mergeCell ref="H17:H18"/>
    <mergeCell ref="B19:B20"/>
    <mergeCell ref="H19:H20"/>
    <mergeCell ref="B21:B22"/>
    <mergeCell ref="H21:H22"/>
    <mergeCell ref="B23:B24"/>
    <mergeCell ref="H23:H24"/>
    <mergeCell ref="B25:B26"/>
    <mergeCell ref="H25:H26"/>
    <mergeCell ref="B27:B28"/>
    <mergeCell ref="H27:H28"/>
    <mergeCell ref="B29:B30"/>
    <mergeCell ref="H29:H30"/>
    <mergeCell ref="B36:B37"/>
    <mergeCell ref="H36:H37"/>
    <mergeCell ref="B34:B35"/>
    <mergeCell ref="H34:H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2"/>
  <sheetViews>
    <sheetView workbookViewId="0" topLeftCell="A1">
      <selection activeCell="D14" sqref="D14"/>
    </sheetView>
  </sheetViews>
  <sheetFormatPr defaultColWidth="9.00390625" defaultRowHeight="12.75"/>
  <cols>
    <col min="1" max="2" width="5.25390625" style="0" customWidth="1"/>
    <col min="3" max="3" width="5.125" style="0" customWidth="1"/>
    <col min="4" max="4" width="5.375" style="13" customWidth="1"/>
    <col min="5" max="5" width="16.875" style="0" customWidth="1"/>
    <col min="6" max="6" width="8.625" style="13" customWidth="1"/>
    <col min="7" max="7" width="18.125" style="0" customWidth="1"/>
    <col min="8" max="8" width="7.375" style="13" customWidth="1"/>
    <col min="9" max="9" width="13.375" style="0" customWidth="1"/>
  </cols>
  <sheetData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2"/>
      <c r="B5" s="11" t="s">
        <v>27</v>
      </c>
      <c r="C5" s="2">
        <v>1</v>
      </c>
      <c r="D5" s="11">
        <v>20</v>
      </c>
      <c r="E5" s="2" t="s">
        <v>18</v>
      </c>
      <c r="F5" s="11">
        <v>1971</v>
      </c>
      <c r="G5" s="2" t="s">
        <v>19</v>
      </c>
      <c r="H5" s="11" t="s">
        <v>12</v>
      </c>
      <c r="I5" s="18">
        <v>0.11347222222222221</v>
      </c>
    </row>
    <row r="6" spans="1:9" ht="12.75">
      <c r="A6" s="1"/>
      <c r="B6" s="11" t="s">
        <v>27</v>
      </c>
      <c r="C6" s="1">
        <v>2</v>
      </c>
      <c r="D6" s="12">
        <v>21</v>
      </c>
      <c r="E6" s="1" t="s">
        <v>20</v>
      </c>
      <c r="F6" s="12">
        <v>1965</v>
      </c>
      <c r="G6" s="2" t="s">
        <v>21</v>
      </c>
      <c r="H6" s="11" t="s">
        <v>12</v>
      </c>
      <c r="I6" s="17">
        <v>0.14319444444444443</v>
      </c>
    </row>
    <row r="7" spans="1:9" ht="12.75">
      <c r="A7" s="1"/>
      <c r="B7" s="11" t="s">
        <v>27</v>
      </c>
      <c r="C7" s="2">
        <v>3</v>
      </c>
      <c r="D7" s="12">
        <v>26</v>
      </c>
      <c r="E7" s="1" t="s">
        <v>22</v>
      </c>
      <c r="F7" s="12">
        <v>1977</v>
      </c>
      <c r="G7" s="1" t="s">
        <v>23</v>
      </c>
      <c r="H7" s="12" t="s">
        <v>12</v>
      </c>
      <c r="I7" s="17">
        <v>0.14373842592592592</v>
      </c>
    </row>
    <row r="8" spans="1:9" ht="12.75">
      <c r="A8" s="1"/>
      <c r="B8" s="11" t="s">
        <v>27</v>
      </c>
      <c r="C8" s="1">
        <v>4</v>
      </c>
      <c r="D8" s="12">
        <v>29</v>
      </c>
      <c r="E8" s="1" t="s">
        <v>24</v>
      </c>
      <c r="F8" s="12">
        <v>1974</v>
      </c>
      <c r="G8" s="1" t="s">
        <v>21</v>
      </c>
      <c r="H8" s="12" t="s">
        <v>12</v>
      </c>
      <c r="I8" s="17">
        <v>0.15127314814814816</v>
      </c>
    </row>
    <row r="9" spans="1:9" ht="12.75">
      <c r="A9" s="1"/>
      <c r="B9" s="11" t="s">
        <v>27</v>
      </c>
      <c r="C9" s="2">
        <v>5</v>
      </c>
      <c r="D9" s="12">
        <v>4</v>
      </c>
      <c r="E9" s="1" t="s">
        <v>15</v>
      </c>
      <c r="F9" s="12">
        <v>1973</v>
      </c>
      <c r="G9" s="1" t="s">
        <v>16</v>
      </c>
      <c r="H9" s="12" t="s">
        <v>12</v>
      </c>
      <c r="I9" s="17">
        <v>0.15167824074074074</v>
      </c>
    </row>
    <row r="10" spans="1:9" ht="12.75">
      <c r="A10" s="1"/>
      <c r="B10" s="11" t="s">
        <v>27</v>
      </c>
      <c r="C10" s="1">
        <v>6</v>
      </c>
      <c r="D10" s="12">
        <v>31</v>
      </c>
      <c r="E10" s="1" t="s">
        <v>25</v>
      </c>
      <c r="F10" s="12">
        <v>1975</v>
      </c>
      <c r="G10" s="1" t="s">
        <v>26</v>
      </c>
      <c r="H10" s="12" t="s">
        <v>12</v>
      </c>
      <c r="I10" s="17">
        <v>0.15864583333333335</v>
      </c>
    </row>
    <row r="11" spans="1:9" ht="12.75">
      <c r="A11" s="1"/>
      <c r="B11" s="11" t="s">
        <v>27</v>
      </c>
      <c r="C11" s="2">
        <v>7</v>
      </c>
      <c r="D11" s="12">
        <v>9</v>
      </c>
      <c r="E11" s="1" t="s">
        <v>17</v>
      </c>
      <c r="F11" s="12">
        <v>1966</v>
      </c>
      <c r="G11" s="1" t="s">
        <v>16</v>
      </c>
      <c r="H11" s="12" t="s">
        <v>12</v>
      </c>
      <c r="I11" s="17">
        <v>0.16565972222222222</v>
      </c>
    </row>
    <row r="12" spans="1:9" ht="12.75">
      <c r="A12" s="1"/>
      <c r="B12" s="1"/>
      <c r="C12" s="1"/>
      <c r="D12" s="12"/>
      <c r="E12" s="1"/>
      <c r="F12" s="12"/>
      <c r="G12" s="1"/>
      <c r="H12" s="12"/>
      <c r="I1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5"/>
  <sheetViews>
    <sheetView workbookViewId="0" topLeftCell="A2">
      <selection activeCell="F21" sqref="F21"/>
    </sheetView>
  </sheetViews>
  <sheetFormatPr defaultColWidth="9.00390625" defaultRowHeight="12.75"/>
  <cols>
    <col min="1" max="1" width="5.25390625" style="0" customWidth="1"/>
    <col min="2" max="2" width="5.25390625" style="13" customWidth="1"/>
    <col min="3" max="3" width="5.125" style="0" customWidth="1"/>
    <col min="4" max="4" width="5.375" style="13" customWidth="1"/>
    <col min="5" max="5" width="16.875" style="0" customWidth="1"/>
    <col min="6" max="6" width="8.625" style="13" customWidth="1"/>
    <col min="7" max="7" width="18.125" style="0" customWidth="1"/>
    <col min="8" max="8" width="7.375" style="13" customWidth="1"/>
    <col min="9" max="9" width="13.375" style="0" customWidth="1"/>
  </cols>
  <sheetData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2"/>
      <c r="B5" s="11" t="s">
        <v>28</v>
      </c>
      <c r="C5" s="2">
        <v>1</v>
      </c>
      <c r="D5" s="11">
        <v>10</v>
      </c>
      <c r="E5" s="2" t="s">
        <v>32</v>
      </c>
      <c r="F5" s="11">
        <v>1963</v>
      </c>
      <c r="G5" s="2" t="s">
        <v>33</v>
      </c>
      <c r="H5" s="11" t="s">
        <v>12</v>
      </c>
      <c r="I5" s="18">
        <v>0.11997685185185185</v>
      </c>
    </row>
    <row r="6" spans="1:9" ht="12.75">
      <c r="A6" s="1"/>
      <c r="B6" s="11" t="s">
        <v>28</v>
      </c>
      <c r="C6" s="1">
        <v>2</v>
      </c>
      <c r="D6" s="12">
        <v>32</v>
      </c>
      <c r="E6" s="1" t="s">
        <v>44</v>
      </c>
      <c r="F6" s="12">
        <v>1964</v>
      </c>
      <c r="G6" s="1" t="s">
        <v>21</v>
      </c>
      <c r="H6" s="12" t="s">
        <v>12</v>
      </c>
      <c r="I6" s="17">
        <v>0.13171296296296295</v>
      </c>
    </row>
    <row r="7" spans="1:9" ht="12.75">
      <c r="A7" s="1"/>
      <c r="B7" s="11" t="s">
        <v>28</v>
      </c>
      <c r="C7" s="1">
        <v>3</v>
      </c>
      <c r="D7" s="12">
        <v>7</v>
      </c>
      <c r="E7" s="1" t="s">
        <v>30</v>
      </c>
      <c r="F7" s="12">
        <v>1956</v>
      </c>
      <c r="G7" s="1" t="s">
        <v>31</v>
      </c>
      <c r="H7" s="12" t="s">
        <v>12</v>
      </c>
      <c r="I7" s="17">
        <v>0.13761574074074076</v>
      </c>
    </row>
    <row r="8" spans="1:9" ht="12.75">
      <c r="A8" s="1"/>
      <c r="B8" s="11" t="s">
        <v>28</v>
      </c>
      <c r="C8" s="1">
        <v>4</v>
      </c>
      <c r="D8" s="12">
        <v>11</v>
      </c>
      <c r="E8" s="1" t="s">
        <v>34</v>
      </c>
      <c r="F8" s="12">
        <v>1960</v>
      </c>
      <c r="G8" s="1" t="s">
        <v>31</v>
      </c>
      <c r="H8" s="12" t="s">
        <v>12</v>
      </c>
      <c r="I8" s="17">
        <v>0.13989583333333333</v>
      </c>
    </row>
    <row r="9" spans="1:9" ht="12.75">
      <c r="A9" s="1"/>
      <c r="B9" s="11" t="s">
        <v>28</v>
      </c>
      <c r="C9" s="1">
        <v>5</v>
      </c>
      <c r="D9" s="12">
        <v>14</v>
      </c>
      <c r="E9" s="1" t="s">
        <v>35</v>
      </c>
      <c r="F9" s="12">
        <v>1958</v>
      </c>
      <c r="G9" s="1" t="s">
        <v>21</v>
      </c>
      <c r="H9" s="12" t="s">
        <v>12</v>
      </c>
      <c r="I9" s="17">
        <v>0.14190972222222223</v>
      </c>
    </row>
    <row r="10" spans="1:9" ht="12.75">
      <c r="A10" s="1"/>
      <c r="B10" s="11" t="s">
        <v>28</v>
      </c>
      <c r="C10" s="1">
        <v>6</v>
      </c>
      <c r="D10" s="12">
        <v>23</v>
      </c>
      <c r="E10" s="1" t="s">
        <v>41</v>
      </c>
      <c r="F10" s="12">
        <v>1957</v>
      </c>
      <c r="G10" s="1" t="s">
        <v>21</v>
      </c>
      <c r="H10" s="12" t="s">
        <v>12</v>
      </c>
      <c r="I10" s="17">
        <v>0.14190972222222223</v>
      </c>
    </row>
    <row r="11" spans="1:9" ht="12.75">
      <c r="A11" s="1"/>
      <c r="B11" s="11" t="s">
        <v>28</v>
      </c>
      <c r="C11" s="1">
        <v>7</v>
      </c>
      <c r="D11" s="12">
        <v>16</v>
      </c>
      <c r="E11" s="1" t="s">
        <v>36</v>
      </c>
      <c r="F11" s="12">
        <v>1959</v>
      </c>
      <c r="G11" s="1" t="s">
        <v>37</v>
      </c>
      <c r="H11" s="12" t="s">
        <v>12</v>
      </c>
      <c r="I11" s="17">
        <v>0.14336805555555557</v>
      </c>
    </row>
    <row r="12" spans="1:9" ht="12.75">
      <c r="A12" s="1"/>
      <c r="B12" s="11" t="s">
        <v>28</v>
      </c>
      <c r="C12" s="1">
        <v>8</v>
      </c>
      <c r="D12" s="12">
        <v>22</v>
      </c>
      <c r="E12" s="1" t="s">
        <v>40</v>
      </c>
      <c r="F12" s="12">
        <v>1955</v>
      </c>
      <c r="G12" s="1" t="s">
        <v>21</v>
      </c>
      <c r="H12" s="12" t="s">
        <v>12</v>
      </c>
      <c r="I12" s="17">
        <v>0.1564236111111111</v>
      </c>
    </row>
    <row r="13" spans="1:9" ht="12.75">
      <c r="A13" s="1"/>
      <c r="B13" s="11" t="s">
        <v>28</v>
      </c>
      <c r="C13" s="1">
        <v>9</v>
      </c>
      <c r="D13" s="12">
        <v>25</v>
      </c>
      <c r="E13" s="1" t="s">
        <v>42</v>
      </c>
      <c r="F13" s="12">
        <v>1955</v>
      </c>
      <c r="G13" s="1" t="s">
        <v>43</v>
      </c>
      <c r="H13" s="12" t="s">
        <v>12</v>
      </c>
      <c r="I13" s="17">
        <v>0.16247685185185187</v>
      </c>
    </row>
    <row r="14" spans="1:9" ht="12.75">
      <c r="A14" s="1"/>
      <c r="B14" s="11" t="s">
        <v>28</v>
      </c>
      <c r="C14" s="1">
        <v>10</v>
      </c>
      <c r="D14" s="12">
        <v>5</v>
      </c>
      <c r="E14" s="1" t="s">
        <v>29</v>
      </c>
      <c r="F14" s="12">
        <v>1963</v>
      </c>
      <c r="G14" s="1" t="s">
        <v>26</v>
      </c>
      <c r="H14" s="12" t="s">
        <v>12</v>
      </c>
      <c r="I14" s="17">
        <v>0.16622685185185185</v>
      </c>
    </row>
    <row r="15" spans="1:9" ht="12.75">
      <c r="A15" s="1"/>
      <c r="B15" s="12"/>
      <c r="C15" s="1"/>
      <c r="D15" s="12"/>
      <c r="E15" s="1"/>
      <c r="F15" s="12"/>
      <c r="G15" s="1"/>
      <c r="H15" s="12"/>
      <c r="I15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5"/>
  <sheetViews>
    <sheetView workbookViewId="0" topLeftCell="A4">
      <selection activeCell="L16" sqref="L16"/>
    </sheetView>
  </sheetViews>
  <sheetFormatPr defaultColWidth="9.00390625" defaultRowHeight="12.75"/>
  <cols>
    <col min="1" max="1" width="5.25390625" style="0" customWidth="1"/>
    <col min="2" max="2" width="5.25390625" style="13" customWidth="1"/>
    <col min="3" max="3" width="5.125" style="0" customWidth="1"/>
    <col min="4" max="4" width="5.375" style="13" customWidth="1"/>
    <col min="5" max="5" width="16.875" style="0" customWidth="1"/>
    <col min="6" max="6" width="8.625" style="13" customWidth="1"/>
    <col min="7" max="7" width="19.25390625" style="0" customWidth="1"/>
    <col min="8" max="8" width="7.375" style="13" customWidth="1"/>
    <col min="9" max="9" width="13.375" style="13" customWidth="1"/>
  </cols>
  <sheetData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2"/>
      <c r="B5" s="11" t="s">
        <v>45</v>
      </c>
      <c r="C5" s="2">
        <v>1</v>
      </c>
      <c r="D5" s="11">
        <v>15</v>
      </c>
      <c r="E5" s="2" t="s">
        <v>53</v>
      </c>
      <c r="F5" s="11">
        <v>1947</v>
      </c>
      <c r="G5" s="2" t="s">
        <v>21</v>
      </c>
      <c r="H5" s="11" t="s">
        <v>12</v>
      </c>
      <c r="I5" s="23">
        <v>0.13368055555555555</v>
      </c>
    </row>
    <row r="6" spans="1:9" ht="12.75">
      <c r="A6" s="1"/>
      <c r="B6" s="11" t="s">
        <v>45</v>
      </c>
      <c r="C6" s="1">
        <v>2</v>
      </c>
      <c r="D6" s="12">
        <v>8</v>
      </c>
      <c r="E6" s="1" t="s">
        <v>49</v>
      </c>
      <c r="F6" s="12">
        <v>1946</v>
      </c>
      <c r="G6" s="1" t="s">
        <v>50</v>
      </c>
      <c r="H6" s="12" t="s">
        <v>12</v>
      </c>
      <c r="I6" s="24">
        <v>0.1371064814814815</v>
      </c>
    </row>
    <row r="7" spans="1:9" ht="12.75">
      <c r="A7" s="1"/>
      <c r="B7" s="11" t="s">
        <v>45</v>
      </c>
      <c r="C7" s="2">
        <v>3</v>
      </c>
      <c r="D7" s="12">
        <v>13</v>
      </c>
      <c r="E7" s="1" t="s">
        <v>51</v>
      </c>
      <c r="F7" s="12">
        <v>1953</v>
      </c>
      <c r="G7" s="1" t="s">
        <v>52</v>
      </c>
      <c r="H7" s="12" t="s">
        <v>12</v>
      </c>
      <c r="I7" s="24">
        <v>0.1388310185185185</v>
      </c>
    </row>
    <row r="8" spans="1:9" ht="12.75">
      <c r="A8" s="1"/>
      <c r="B8" s="11" t="s">
        <v>45</v>
      </c>
      <c r="C8" s="1">
        <v>4</v>
      </c>
      <c r="D8" s="12">
        <v>2</v>
      </c>
      <c r="E8" s="1" t="s">
        <v>46</v>
      </c>
      <c r="F8" s="12">
        <v>1947</v>
      </c>
      <c r="G8" s="1" t="s">
        <v>47</v>
      </c>
      <c r="H8" s="12" t="s">
        <v>12</v>
      </c>
      <c r="I8" s="24">
        <v>0.14886574074074074</v>
      </c>
    </row>
    <row r="9" spans="1:9" ht="12.75">
      <c r="A9" s="1"/>
      <c r="B9" s="11" t="s">
        <v>45</v>
      </c>
      <c r="C9" s="2">
        <v>5</v>
      </c>
      <c r="D9" s="12">
        <v>18</v>
      </c>
      <c r="E9" s="1" t="s">
        <v>54</v>
      </c>
      <c r="F9" s="12">
        <v>1946</v>
      </c>
      <c r="G9" s="1" t="s">
        <v>21</v>
      </c>
      <c r="H9" s="12" t="s">
        <v>12</v>
      </c>
      <c r="I9" s="24">
        <v>0.14962962962962964</v>
      </c>
    </row>
    <row r="10" spans="1:9" ht="12.75">
      <c r="A10" s="1"/>
      <c r="B10" s="11" t="s">
        <v>45</v>
      </c>
      <c r="C10" s="1">
        <v>6</v>
      </c>
      <c r="D10" s="12">
        <v>33</v>
      </c>
      <c r="E10" s="1" t="s">
        <v>62</v>
      </c>
      <c r="F10" s="12">
        <v>1954</v>
      </c>
      <c r="G10" s="1" t="s">
        <v>63</v>
      </c>
      <c r="H10" s="12" t="s">
        <v>12</v>
      </c>
      <c r="I10" s="24">
        <v>0.1557523148148148</v>
      </c>
    </row>
    <row r="11" spans="1:9" ht="12.75">
      <c r="A11" s="1"/>
      <c r="B11" s="11" t="s">
        <v>45</v>
      </c>
      <c r="C11" s="2">
        <v>7</v>
      </c>
      <c r="D11" s="12">
        <v>6</v>
      </c>
      <c r="E11" s="1" t="s">
        <v>48</v>
      </c>
      <c r="F11" s="12">
        <v>1948</v>
      </c>
      <c r="G11" s="1" t="s">
        <v>21</v>
      </c>
      <c r="H11" s="12" t="s">
        <v>12</v>
      </c>
      <c r="I11" s="24">
        <v>0.16416666666666666</v>
      </c>
    </row>
    <row r="12" spans="1:9" ht="12.75">
      <c r="A12" s="1"/>
      <c r="B12" s="11" t="s">
        <v>45</v>
      </c>
      <c r="C12" s="1">
        <v>8</v>
      </c>
      <c r="D12" s="12">
        <v>24</v>
      </c>
      <c r="E12" s="1" t="s">
        <v>58</v>
      </c>
      <c r="F12" s="12">
        <v>1947</v>
      </c>
      <c r="G12" s="1" t="s">
        <v>59</v>
      </c>
      <c r="H12" s="12" t="s">
        <v>12</v>
      </c>
      <c r="I12" s="25">
        <v>0.18282407407407408</v>
      </c>
    </row>
    <row r="13" spans="1:9" ht="12.75">
      <c r="A13" s="1"/>
      <c r="B13" s="11" t="s">
        <v>45</v>
      </c>
      <c r="C13" s="2">
        <v>9</v>
      </c>
      <c r="D13" s="12">
        <v>19</v>
      </c>
      <c r="E13" s="1" t="s">
        <v>55</v>
      </c>
      <c r="F13" s="12">
        <v>1953</v>
      </c>
      <c r="G13" s="1" t="s">
        <v>56</v>
      </c>
      <c r="H13" s="12" t="s">
        <v>57</v>
      </c>
      <c r="I13" s="24">
        <v>0.19769675925925925</v>
      </c>
    </row>
    <row r="14" spans="1:9" ht="12.75">
      <c r="A14" s="1"/>
      <c r="B14" s="11" t="s">
        <v>45</v>
      </c>
      <c r="C14" s="1">
        <v>10</v>
      </c>
      <c r="D14" s="12">
        <v>30</v>
      </c>
      <c r="E14" s="1" t="s">
        <v>60</v>
      </c>
      <c r="F14" s="12">
        <v>1953</v>
      </c>
      <c r="G14" s="1" t="s">
        <v>61</v>
      </c>
      <c r="H14" s="12" t="s">
        <v>12</v>
      </c>
      <c r="I14" s="25" t="s">
        <v>107</v>
      </c>
    </row>
    <row r="15" spans="1:9" ht="12.75">
      <c r="A15" s="1"/>
      <c r="B15" s="12"/>
      <c r="C15" s="1"/>
      <c r="D15" s="12"/>
      <c r="E15" s="1"/>
      <c r="F15" s="12"/>
      <c r="G15" s="1"/>
      <c r="H15" s="12"/>
      <c r="I15" s="1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I9"/>
  <sheetViews>
    <sheetView workbookViewId="0" topLeftCell="A1">
      <selection activeCell="D11" sqref="D11:E11"/>
    </sheetView>
  </sheetViews>
  <sheetFormatPr defaultColWidth="9.00390625" defaultRowHeight="12.75"/>
  <cols>
    <col min="1" max="2" width="5.25390625" style="13" customWidth="1"/>
    <col min="3" max="3" width="5.125" style="13" customWidth="1"/>
    <col min="4" max="4" width="5.375" style="13" customWidth="1"/>
    <col min="5" max="5" width="16.875" style="28" customWidth="1"/>
    <col min="6" max="6" width="8.625" style="13" customWidth="1"/>
    <col min="7" max="7" width="18.125" style="13" customWidth="1"/>
    <col min="8" max="8" width="7.375" style="13" customWidth="1"/>
    <col min="9" max="9" width="13.375" style="13" customWidth="1"/>
  </cols>
  <sheetData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29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25.5">
      <c r="A5" s="11"/>
      <c r="B5" s="11" t="s">
        <v>64</v>
      </c>
      <c r="C5" s="11">
        <v>1</v>
      </c>
      <c r="D5" s="11">
        <v>12</v>
      </c>
      <c r="E5" s="30" t="s">
        <v>67</v>
      </c>
      <c r="F5" s="11">
        <v>1941</v>
      </c>
      <c r="G5" s="26" t="s">
        <v>68</v>
      </c>
      <c r="H5" s="11" t="s">
        <v>57</v>
      </c>
      <c r="I5" s="27">
        <v>0.16005787037037036</v>
      </c>
    </row>
    <row r="6" spans="1:9" ht="25.5">
      <c r="A6" s="12"/>
      <c r="B6" s="11" t="s">
        <v>64</v>
      </c>
      <c r="C6" s="11">
        <v>2</v>
      </c>
      <c r="D6" s="12">
        <v>28</v>
      </c>
      <c r="E6" s="31" t="s">
        <v>70</v>
      </c>
      <c r="F6" s="12">
        <v>1944</v>
      </c>
      <c r="G6" s="14" t="s">
        <v>71</v>
      </c>
      <c r="H6" s="26" t="s">
        <v>12</v>
      </c>
      <c r="I6" s="24">
        <v>0.16568287037037036</v>
      </c>
    </row>
    <row r="7" spans="1:9" ht="12.75">
      <c r="A7" s="12"/>
      <c r="B7" s="11" t="s">
        <v>64</v>
      </c>
      <c r="C7" s="12">
        <v>3</v>
      </c>
      <c r="D7" s="12">
        <v>3</v>
      </c>
      <c r="E7" s="31" t="s">
        <v>65</v>
      </c>
      <c r="F7" s="12">
        <v>1937</v>
      </c>
      <c r="G7" s="12" t="s">
        <v>66</v>
      </c>
      <c r="H7" s="12" t="s">
        <v>57</v>
      </c>
      <c r="I7" s="24">
        <v>0.17270833333333332</v>
      </c>
    </row>
    <row r="8" spans="1:9" ht="12.75">
      <c r="A8" s="12"/>
      <c r="B8" s="11" t="s">
        <v>64</v>
      </c>
      <c r="C8" s="12">
        <v>4</v>
      </c>
      <c r="D8" s="12">
        <v>27</v>
      </c>
      <c r="E8" s="31" t="s">
        <v>69</v>
      </c>
      <c r="F8" s="12">
        <v>1933</v>
      </c>
      <c r="G8" s="12" t="s">
        <v>26</v>
      </c>
      <c r="H8" s="12" t="s">
        <v>12</v>
      </c>
      <c r="I8" s="12" t="s">
        <v>107</v>
      </c>
    </row>
    <row r="9" spans="1:9" ht="12.75">
      <c r="A9" s="12"/>
      <c r="B9" s="12"/>
      <c r="C9" s="12"/>
      <c r="D9" s="12"/>
      <c r="E9" s="31"/>
      <c r="F9" s="12"/>
      <c r="G9" s="12"/>
      <c r="H9" s="12"/>
      <c r="I9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6"/>
  <sheetViews>
    <sheetView workbookViewId="0" topLeftCell="A1">
      <selection activeCell="E13" sqref="E13"/>
    </sheetView>
  </sheetViews>
  <sheetFormatPr defaultColWidth="9.00390625" defaultRowHeight="12.75"/>
  <cols>
    <col min="1" max="1" width="5.25390625" style="0" customWidth="1"/>
    <col min="2" max="2" width="5.25390625" style="13" customWidth="1"/>
    <col min="3" max="3" width="5.125" style="0" customWidth="1"/>
    <col min="4" max="4" width="5.375" style="13" customWidth="1"/>
    <col min="5" max="5" width="16.875" style="0" customWidth="1"/>
    <col min="6" max="6" width="8.625" style="13" customWidth="1"/>
    <col min="7" max="7" width="18.125" style="0" customWidth="1"/>
    <col min="8" max="8" width="7.375" style="13" customWidth="1"/>
    <col min="9" max="9" width="13.375" style="0" customWidth="1"/>
  </cols>
  <sheetData>
    <row r="3" ht="13.5" thickBot="1"/>
    <row r="4" spans="1:9" ht="42.75" customHeight="1" thickBot="1">
      <c r="A4" s="3" t="s">
        <v>8</v>
      </c>
      <c r="B4" s="4" t="s">
        <v>0</v>
      </c>
      <c r="C4" s="4" t="s">
        <v>6</v>
      </c>
      <c r="D4" s="4" t="s">
        <v>7</v>
      </c>
      <c r="E4" s="4" t="s">
        <v>1</v>
      </c>
      <c r="F4" s="4" t="s">
        <v>5</v>
      </c>
      <c r="G4" s="4" t="s">
        <v>4</v>
      </c>
      <c r="H4" s="4" t="s">
        <v>3</v>
      </c>
      <c r="I4" s="5" t="s">
        <v>2</v>
      </c>
    </row>
    <row r="5" spans="1:9" ht="12.75">
      <c r="A5" s="2"/>
      <c r="B5" s="11" t="s">
        <v>38</v>
      </c>
      <c r="C5" s="2">
        <v>1</v>
      </c>
      <c r="D5" s="11">
        <v>17</v>
      </c>
      <c r="E5" s="2" t="s">
        <v>39</v>
      </c>
      <c r="F5" s="11">
        <v>1958</v>
      </c>
      <c r="G5" s="2" t="s">
        <v>16</v>
      </c>
      <c r="H5" s="11" t="s">
        <v>12</v>
      </c>
      <c r="I5" s="18">
        <v>0.1584722222222222</v>
      </c>
    </row>
    <row r="6" spans="1:9" ht="12.75">
      <c r="A6" s="1"/>
      <c r="B6" s="12"/>
      <c r="C6" s="1"/>
      <c r="D6" s="12"/>
      <c r="E6" s="1"/>
      <c r="F6" s="12"/>
      <c r="G6" s="1"/>
      <c r="H6" s="12"/>
      <c r="I6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Microtop s.r.o.,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Leder Andrej</dc:creator>
  <cp:keywords/>
  <dc:description/>
  <cp:lastModifiedBy>zdenek</cp:lastModifiedBy>
  <cp:lastPrinted>2004-03-20T15:50:53Z</cp:lastPrinted>
  <dcterms:created xsi:type="dcterms:W3CDTF">2004-03-20T01:20:04Z</dcterms:created>
  <dcterms:modified xsi:type="dcterms:W3CDTF">2004-03-27T12:35:19Z</dcterms:modified>
  <cp:category/>
  <cp:version/>
  <cp:contentType/>
  <cp:contentStatus/>
</cp:coreProperties>
</file>