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2120" windowHeight="9120" activeTab="0"/>
  </bookViews>
  <sheets>
    <sheet name="Maraton_celkove poradie" sheetId="1" r:id="rId1"/>
    <sheet name="Stafeta_polmaraton" sheetId="2" r:id="rId2"/>
    <sheet name="muži A" sheetId="3" r:id="rId3"/>
    <sheet name="muži B" sheetId="4" r:id="rId4"/>
    <sheet name="muži C" sheetId="5" r:id="rId5"/>
    <sheet name="muži D" sheetId="6" r:id="rId6"/>
    <sheet name="ženy" sheetId="7" r:id="rId7"/>
  </sheets>
  <definedNames/>
  <calcPr fullCalcOnLoad="1"/>
</workbook>
</file>

<file path=xl/sharedStrings.xml><?xml version="1.0" encoding="utf-8"?>
<sst xmlns="http://schemas.openxmlformats.org/spreadsheetml/2006/main" count="512" uniqueCount="178">
  <si>
    <t>Kat.</t>
  </si>
  <si>
    <t>Priezvisko a meno</t>
  </si>
  <si>
    <t>Čas</t>
  </si>
  <si>
    <t>Štát</t>
  </si>
  <si>
    <t>Klub</t>
  </si>
  <si>
    <t>Rok narodenia</t>
  </si>
  <si>
    <t>Por. v kat.</t>
  </si>
  <si>
    <t>Štart. Číslo</t>
  </si>
  <si>
    <t>Por. Celk.</t>
  </si>
  <si>
    <t>SR</t>
  </si>
  <si>
    <t>Čas jednotlivcov</t>
  </si>
  <si>
    <t>Výsledný čas štafety</t>
  </si>
  <si>
    <t>Semanová Zlatka</t>
  </si>
  <si>
    <t>Memoriál Štefana Semana</t>
  </si>
  <si>
    <t>štafetový beh</t>
  </si>
  <si>
    <t>Mihok Imrich</t>
  </si>
  <si>
    <t>C</t>
  </si>
  <si>
    <t>Samoplat Bidovce</t>
  </si>
  <si>
    <t>Seidlová Eva</t>
  </si>
  <si>
    <t>AK Tlmače</t>
  </si>
  <si>
    <t>B</t>
  </si>
  <si>
    <t>Kriško Miroslav</t>
  </si>
  <si>
    <t>42195.sk</t>
  </si>
  <si>
    <t>D</t>
  </si>
  <si>
    <t>Březina Jiří</t>
  </si>
  <si>
    <t>SK Přerov</t>
  </si>
  <si>
    <t>CZ</t>
  </si>
  <si>
    <t>Simon Alexander</t>
  </si>
  <si>
    <t>DS Žilina</t>
  </si>
  <si>
    <t>Slanina Peter</t>
  </si>
  <si>
    <t>PRP Velky Krtiš</t>
  </si>
  <si>
    <t>Krumer Miroslav</t>
  </si>
  <si>
    <t>MK Ostrov</t>
  </si>
  <si>
    <t>Pavuk Peter</t>
  </si>
  <si>
    <t>TJ Tatran SNV</t>
  </si>
  <si>
    <t>Vandlik Vojtech</t>
  </si>
  <si>
    <t>Maraton.klub Košice</t>
  </si>
  <si>
    <t>Balog Vladimír</t>
  </si>
  <si>
    <t>Akuma</t>
  </si>
  <si>
    <t>Hvizdoš Štefan</t>
  </si>
  <si>
    <t>Alfa Omega Krompachy</t>
  </si>
  <si>
    <t>Metropol Košice</t>
  </si>
  <si>
    <t>Kutnar Dušan st.</t>
  </si>
  <si>
    <t>KTK Lipt.Mikuláš</t>
  </si>
  <si>
    <t>Kutnar Dušan ml..</t>
  </si>
  <si>
    <t>Takač Marek</t>
  </si>
  <si>
    <t>Svatoň František</t>
  </si>
  <si>
    <t>Kočan Milan</t>
  </si>
  <si>
    <t>Haky Pavol</t>
  </si>
  <si>
    <t>BK Steel Košice</t>
  </si>
  <si>
    <t>Raffáč Róbert</t>
  </si>
  <si>
    <t>Puškár Ivan</t>
  </si>
  <si>
    <t>Buc Peter</t>
  </si>
  <si>
    <t>Cetner Ján</t>
  </si>
  <si>
    <t>Belko Zdeněk</t>
  </si>
  <si>
    <t>Sviatko Stanislav</t>
  </si>
  <si>
    <t>Jurdák Peter</t>
  </si>
  <si>
    <t>Krasnay Zdenko</t>
  </si>
  <si>
    <t>Vargaeštok Karol</t>
  </si>
  <si>
    <t>Centko Ivan</t>
  </si>
  <si>
    <t>BK Vyšná Myšľa</t>
  </si>
  <si>
    <t>Kandra František</t>
  </si>
  <si>
    <t>Fotul Juraj</t>
  </si>
  <si>
    <t>O5 BK Furča</t>
  </si>
  <si>
    <t>A</t>
  </si>
  <si>
    <t>Benedik Peter</t>
  </si>
  <si>
    <t>Okenné centrum KE</t>
  </si>
  <si>
    <t>Lorenčík Rudolf</t>
  </si>
  <si>
    <t>Radek Košice</t>
  </si>
  <si>
    <t>Heleš Igor</t>
  </si>
  <si>
    <t>Evin Ondrej</t>
  </si>
  <si>
    <t>Mokroluh</t>
  </si>
  <si>
    <t>Semanko František</t>
  </si>
  <si>
    <t>Vrabeľ Jozef</t>
  </si>
  <si>
    <t>Bačík Peter</t>
  </si>
  <si>
    <t>F</t>
  </si>
  <si>
    <t>Stefaniak Zbygniev</t>
  </si>
  <si>
    <t>Rutski club spor. Lodž</t>
  </si>
  <si>
    <t>Kiš Ľubomír</t>
  </si>
  <si>
    <t>Lindvai Slavomír</t>
  </si>
  <si>
    <t>PBAH Košice</t>
  </si>
  <si>
    <t>Korotvička Pavel</t>
  </si>
  <si>
    <t>Bogár János</t>
  </si>
  <si>
    <t>Brooks</t>
  </si>
  <si>
    <t>SAK Ložiska Karviná</t>
  </si>
  <si>
    <t>Gallik František</t>
  </si>
  <si>
    <t>TJ Svit</t>
  </si>
  <si>
    <t>Tirpák Ján</t>
  </si>
  <si>
    <t>Tatrai Robert</t>
  </si>
  <si>
    <t>Repák Emil</t>
  </si>
  <si>
    <t>Vargaeštok Gejza</t>
  </si>
  <si>
    <t>MBK Veľké Kapušany</t>
  </si>
  <si>
    <t>Hromjak Jozef</t>
  </si>
  <si>
    <t>Saksa Ján</t>
  </si>
  <si>
    <t>BK Trenčianske Teplice</t>
  </si>
  <si>
    <t>Maňák Ján</t>
  </si>
  <si>
    <t>Hlávka Jozef</t>
  </si>
  <si>
    <t>Joging Dusnica</t>
  </si>
  <si>
    <t>Kaintz Marek</t>
  </si>
  <si>
    <t>Pancurák Jaroslav</t>
  </si>
  <si>
    <t>MŠK Vranov</t>
  </si>
  <si>
    <t>Polák Peter</t>
  </si>
  <si>
    <t>Lanofer s.r.o.</t>
  </si>
  <si>
    <t>Tisza Tibor</t>
  </si>
  <si>
    <t>EQES Steel Košice</t>
  </si>
  <si>
    <t>Korotvička Peter</t>
  </si>
  <si>
    <t>Tiszová Alžbeta</t>
  </si>
  <si>
    <t>TubeCity Košice</t>
  </si>
  <si>
    <t>Stopka Vladimír</t>
  </si>
  <si>
    <t>Hrušovský Milan</t>
  </si>
  <si>
    <t>Stez - Sp.Nova Ves</t>
  </si>
  <si>
    <t>Krivda Michal</t>
  </si>
  <si>
    <t xml:space="preserve">Horný Jaroslav </t>
  </si>
  <si>
    <t>Karafa Valér</t>
  </si>
  <si>
    <t>Košice</t>
  </si>
  <si>
    <t>Múdry Peter</t>
  </si>
  <si>
    <t>Baloga Štefan</t>
  </si>
  <si>
    <t>Baloga Jaroslav</t>
  </si>
  <si>
    <t>Fox Team KB Prešov</t>
  </si>
  <si>
    <t>Sroková Zuzana</t>
  </si>
  <si>
    <t>Sroka Karol</t>
  </si>
  <si>
    <t>Bernolákovo</t>
  </si>
  <si>
    <t>Greč František</t>
  </si>
  <si>
    <t>Kuráy Milan</t>
  </si>
  <si>
    <t>Halasová Slávka</t>
  </si>
  <si>
    <t>AC Michalovce</t>
  </si>
  <si>
    <t>Falisová Ľudmila</t>
  </si>
  <si>
    <t>Exenberger Ernest</t>
  </si>
  <si>
    <t>BK Remetské Hámre</t>
  </si>
  <si>
    <t>Sabo Gabriel</t>
  </si>
  <si>
    <t>VVS Michalovce</t>
  </si>
  <si>
    <t>Matej František</t>
  </si>
  <si>
    <t>Furín Milan</t>
  </si>
  <si>
    <t>Malejčík Jozef</t>
  </si>
  <si>
    <t>Jenkovce</t>
  </si>
  <si>
    <t>Varchola Mikuláš</t>
  </si>
  <si>
    <t>Porostov</t>
  </si>
  <si>
    <t>Dynamo DPMK Košice</t>
  </si>
  <si>
    <t>Grossmann Košice</t>
  </si>
  <si>
    <t>IPA Košice</t>
  </si>
  <si>
    <t>Závacky Pavol</t>
  </si>
  <si>
    <t>Krivák Michal</t>
  </si>
  <si>
    <t>Guľváš Andrej</t>
  </si>
  <si>
    <t>Dancák Zoltán</t>
  </si>
  <si>
    <t>DPMK Košice</t>
  </si>
  <si>
    <t>Sopko Pavol</t>
  </si>
  <si>
    <t>Teniak Jozef</t>
  </si>
  <si>
    <t>BK Prima Vesna Košice</t>
  </si>
  <si>
    <t>Parilák Gerzvel</t>
  </si>
  <si>
    <t>3-Klub Michalovce</t>
  </si>
  <si>
    <t>Ivaňák Rado</t>
  </si>
  <si>
    <t>Energetik TU Košice</t>
  </si>
  <si>
    <t>Jendželovský Peter</t>
  </si>
  <si>
    <t>TIK</t>
  </si>
  <si>
    <t>AT Košice</t>
  </si>
  <si>
    <t>Baran Andrej</t>
  </si>
  <si>
    <t>Molnárová Henrietta</t>
  </si>
  <si>
    <t>Molčanová Magdaléna</t>
  </si>
  <si>
    <t>Ondričko Milan</t>
  </si>
  <si>
    <t>Gelnica</t>
  </si>
  <si>
    <t>Papp Zoltán</t>
  </si>
  <si>
    <t>Puškarik Benjamín</t>
  </si>
  <si>
    <t>Por.</t>
  </si>
  <si>
    <t>vzdal</t>
  </si>
  <si>
    <t>3. ročník Furčianskeho maratónu - výsledková listina</t>
  </si>
  <si>
    <t>Pavlacký Miroslav</t>
  </si>
  <si>
    <t>Nguyen Luu</t>
  </si>
  <si>
    <t>Vietnam</t>
  </si>
  <si>
    <t>Tkáč Martin</t>
  </si>
  <si>
    <t>Slávia TU Košice</t>
  </si>
  <si>
    <t>-</t>
  </si>
  <si>
    <t>Mimo  poradia</t>
  </si>
  <si>
    <t>Hadjuk Peter</t>
  </si>
  <si>
    <t>Kategória B - MUŽI 40 r. A VIAC</t>
  </si>
  <si>
    <t>Kategória C- MUŽI 50 r. A VIAC</t>
  </si>
  <si>
    <t xml:space="preserve">Kategória D - MUŽI 60 r. A VIAC </t>
  </si>
  <si>
    <t>Kategória F - ŽENY</t>
  </si>
  <si>
    <t>Kategória A - MUŽI DO 40 r.</t>
  </si>
</sst>
</file>

<file path=xl/styles.xml><?xml version="1.0" encoding="utf-8"?>
<styleSheet xmlns="http://schemas.openxmlformats.org/spreadsheetml/2006/main">
  <numFmts count="1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d/m/yy"/>
    <numFmt numFmtId="165" formatCode="d\.\ mmmm\ yyyy"/>
  </numFmts>
  <fonts count="9">
    <font>
      <sz val="10"/>
      <name val="Arial CE"/>
      <family val="0"/>
    </font>
    <font>
      <b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4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46" fontId="1" fillId="0" borderId="8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left" vertical="center" wrapText="1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65" fontId="5" fillId="0" borderId="0" xfId="0" applyNumberFormat="1" applyFont="1" applyAlignment="1">
      <alignment/>
    </xf>
    <xf numFmtId="0" fontId="0" fillId="0" borderId="1" xfId="0" applyBorder="1" applyAlignment="1">
      <alignment horizontal="left" vertical="center"/>
    </xf>
    <xf numFmtId="0" fontId="6" fillId="0" borderId="0" xfId="0" applyFont="1" applyAlignment="1">
      <alignment/>
    </xf>
    <xf numFmtId="0" fontId="0" fillId="0" borderId="1" xfId="0" applyBorder="1" applyAlignment="1">
      <alignment horizontal="left" vertical="center" wrapText="1"/>
    </xf>
    <xf numFmtId="0" fontId="0" fillId="0" borderId="9" xfId="0" applyBorder="1" applyAlignment="1">
      <alignment horizont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46" fontId="0" fillId="0" borderId="0" xfId="0" applyNumberFormat="1" applyBorder="1" applyAlignment="1">
      <alignment horizontal="center" vertical="center"/>
    </xf>
    <xf numFmtId="0" fontId="0" fillId="0" borderId="13" xfId="0" applyBorder="1" applyAlignment="1">
      <alignment horizontal="center"/>
    </xf>
    <xf numFmtId="46" fontId="0" fillId="0" borderId="13" xfId="0" applyNumberForma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/>
    </xf>
    <xf numFmtId="46" fontId="0" fillId="0" borderId="6" xfId="0" applyNumberFormat="1" applyBorder="1" applyAlignment="1">
      <alignment horizontal="center" vertical="center"/>
    </xf>
    <xf numFmtId="46" fontId="0" fillId="0" borderId="7" xfId="0" applyNumberFormat="1" applyBorder="1" applyAlignment="1">
      <alignment horizontal="center" vertical="center"/>
    </xf>
    <xf numFmtId="46" fontId="0" fillId="0" borderId="2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21" fontId="7" fillId="0" borderId="2" xfId="0" applyNumberFormat="1" applyFont="1" applyBorder="1" applyAlignment="1">
      <alignment horizontal="center"/>
    </xf>
    <xf numFmtId="21" fontId="7" fillId="0" borderId="1" xfId="0" applyNumberFormat="1" applyFont="1" applyBorder="1" applyAlignment="1">
      <alignment horizontal="center"/>
    </xf>
    <xf numFmtId="46" fontId="7" fillId="0" borderId="1" xfId="0" applyNumberFormat="1" applyFont="1" applyBorder="1" applyAlignment="1">
      <alignment horizontal="center"/>
    </xf>
    <xf numFmtId="46" fontId="7" fillId="0" borderId="2" xfId="0" applyNumberFormat="1" applyFont="1" applyBorder="1" applyAlignment="1">
      <alignment horizontal="center"/>
    </xf>
    <xf numFmtId="21" fontId="7" fillId="0" borderId="1" xfId="0" applyNumberFormat="1" applyFont="1" applyBorder="1" applyAlignment="1">
      <alignment horizontal="center" vertical="center"/>
    </xf>
    <xf numFmtId="21" fontId="7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46" fontId="0" fillId="0" borderId="7" xfId="0" applyNumberFormat="1" applyBorder="1" applyAlignment="1">
      <alignment/>
    </xf>
    <xf numFmtId="46" fontId="0" fillId="0" borderId="6" xfId="0" applyNumberForma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46" fontId="7" fillId="0" borderId="10" xfId="0" applyNumberFormat="1" applyFont="1" applyBorder="1" applyAlignment="1">
      <alignment horizontal="center" vertical="center"/>
    </xf>
    <xf numFmtId="46" fontId="7" fillId="0" borderId="15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46" fontId="0" fillId="0" borderId="10" xfId="0" applyNumberFormat="1" applyBorder="1" applyAlignment="1">
      <alignment horizontal="center" vertical="center"/>
    </xf>
    <xf numFmtId="46" fontId="0" fillId="0" borderId="15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46" fontId="0" fillId="0" borderId="12" xfId="0" applyNumberFormat="1" applyBorder="1" applyAlignment="1">
      <alignment horizontal="center" vertic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8"/>
  <sheetViews>
    <sheetView tabSelected="1" workbookViewId="0" topLeftCell="A1">
      <selection activeCell="A1" sqref="A1"/>
    </sheetView>
  </sheetViews>
  <sheetFormatPr defaultColWidth="9.00390625" defaultRowHeight="12.75"/>
  <cols>
    <col min="1" max="2" width="5.25390625" style="28" customWidth="1"/>
    <col min="3" max="3" width="5.125" style="11" customWidth="1"/>
    <col min="4" max="4" width="5.375" style="30" customWidth="1"/>
    <col min="5" max="5" width="16.875" style="0" customWidth="1"/>
    <col min="6" max="6" width="8.625" style="11" customWidth="1"/>
    <col min="7" max="7" width="20.25390625" style="0" customWidth="1"/>
    <col min="8" max="8" width="3.875" style="11" customWidth="1"/>
    <col min="9" max="9" width="15.625" style="11" customWidth="1"/>
  </cols>
  <sheetData>
    <row r="2" spans="3:7" ht="18">
      <c r="C2" s="25" t="s">
        <v>164</v>
      </c>
      <c r="F2" s="22"/>
      <c r="G2" s="21"/>
    </row>
    <row r="3" spans="3:7" ht="18">
      <c r="C3" s="25" t="s">
        <v>13</v>
      </c>
      <c r="F3" s="22"/>
      <c r="G3" s="21"/>
    </row>
    <row r="4" ht="15">
      <c r="E4" s="23">
        <v>38801</v>
      </c>
    </row>
    <row r="5" ht="13.5" thickBot="1"/>
    <row r="6" spans="1:9" ht="34.5" thickBot="1">
      <c r="A6" s="3" t="s">
        <v>8</v>
      </c>
      <c r="B6" s="4" t="s">
        <v>0</v>
      </c>
      <c r="C6" s="4" t="s">
        <v>6</v>
      </c>
      <c r="D6" s="4" t="s">
        <v>7</v>
      </c>
      <c r="E6" s="4" t="s">
        <v>1</v>
      </c>
      <c r="F6" s="4" t="s">
        <v>5</v>
      </c>
      <c r="G6" s="4" t="s">
        <v>4</v>
      </c>
      <c r="H6" s="4" t="s">
        <v>3</v>
      </c>
      <c r="I6" s="5" t="s">
        <v>2</v>
      </c>
    </row>
    <row r="7" spans="1:9" ht="12.75">
      <c r="A7" s="15">
        <v>1</v>
      </c>
      <c r="B7" s="15" t="s">
        <v>64</v>
      </c>
      <c r="C7" s="15">
        <v>1</v>
      </c>
      <c r="D7" s="31">
        <v>9</v>
      </c>
      <c r="E7" s="2" t="s">
        <v>79</v>
      </c>
      <c r="F7" s="9">
        <v>1971</v>
      </c>
      <c r="G7" s="2" t="s">
        <v>80</v>
      </c>
      <c r="H7" s="9" t="s">
        <v>9</v>
      </c>
      <c r="I7" s="55">
        <v>0.114375</v>
      </c>
    </row>
    <row r="8" spans="1:9" ht="12.75">
      <c r="A8" s="16">
        <v>2</v>
      </c>
      <c r="B8" s="15" t="s">
        <v>64</v>
      </c>
      <c r="C8" s="16">
        <v>2</v>
      </c>
      <c r="D8" s="32">
        <v>23</v>
      </c>
      <c r="E8" s="1" t="s">
        <v>70</v>
      </c>
      <c r="F8" s="10">
        <v>1976</v>
      </c>
      <c r="G8" s="2" t="s">
        <v>71</v>
      </c>
      <c r="H8" s="9" t="s">
        <v>9</v>
      </c>
      <c r="I8" s="56">
        <v>0.11680555555555555</v>
      </c>
    </row>
    <row r="9" spans="1:9" ht="12.75">
      <c r="A9" s="15">
        <v>3</v>
      </c>
      <c r="B9" s="15" t="s">
        <v>20</v>
      </c>
      <c r="C9" s="15">
        <v>1</v>
      </c>
      <c r="D9" s="32">
        <v>31</v>
      </c>
      <c r="E9" s="1" t="s">
        <v>67</v>
      </c>
      <c r="F9" s="10">
        <v>1965</v>
      </c>
      <c r="G9" s="1" t="s">
        <v>68</v>
      </c>
      <c r="H9" s="10" t="s">
        <v>9</v>
      </c>
      <c r="I9" s="56">
        <v>0.12094907407407407</v>
      </c>
    </row>
    <row r="10" spans="1:9" ht="12.75">
      <c r="A10" s="16">
        <v>4</v>
      </c>
      <c r="B10" s="15" t="s">
        <v>20</v>
      </c>
      <c r="C10" s="16">
        <v>2</v>
      </c>
      <c r="D10" s="32">
        <v>19</v>
      </c>
      <c r="E10" s="1" t="s">
        <v>88</v>
      </c>
      <c r="F10" s="10">
        <v>1963</v>
      </c>
      <c r="G10" s="1" t="s">
        <v>41</v>
      </c>
      <c r="H10" s="10" t="s">
        <v>9</v>
      </c>
      <c r="I10" s="57">
        <v>0.12097222222222222</v>
      </c>
    </row>
    <row r="11" spans="1:9" ht="12.75">
      <c r="A11" s="15">
        <v>5</v>
      </c>
      <c r="B11" s="15" t="s">
        <v>20</v>
      </c>
      <c r="C11" s="15">
        <v>3</v>
      </c>
      <c r="D11" s="32">
        <v>35</v>
      </c>
      <c r="E11" s="20" t="s">
        <v>103</v>
      </c>
      <c r="F11" s="10">
        <v>1957</v>
      </c>
      <c r="G11" s="20" t="s">
        <v>104</v>
      </c>
      <c r="H11" s="10" t="s">
        <v>9</v>
      </c>
      <c r="I11" s="56">
        <v>0.12172453703703705</v>
      </c>
    </row>
    <row r="12" spans="1:9" ht="12.75">
      <c r="A12" s="16">
        <v>6</v>
      </c>
      <c r="B12" s="15" t="s">
        <v>20</v>
      </c>
      <c r="C12" s="16">
        <v>4</v>
      </c>
      <c r="D12" s="32">
        <v>18</v>
      </c>
      <c r="E12" s="20" t="s">
        <v>87</v>
      </c>
      <c r="F12" s="10">
        <v>1966</v>
      </c>
      <c r="G12" s="1" t="s">
        <v>49</v>
      </c>
      <c r="H12" s="10" t="s">
        <v>9</v>
      </c>
      <c r="I12" s="56">
        <v>0.12233796296296295</v>
      </c>
    </row>
    <row r="13" spans="1:9" ht="12.75">
      <c r="A13" s="15">
        <v>7</v>
      </c>
      <c r="B13" s="15" t="s">
        <v>16</v>
      </c>
      <c r="C13" s="15">
        <v>1</v>
      </c>
      <c r="D13" s="32">
        <v>40</v>
      </c>
      <c r="E13" s="1" t="s">
        <v>101</v>
      </c>
      <c r="F13" s="10">
        <v>1948</v>
      </c>
      <c r="G13" s="1" t="s">
        <v>102</v>
      </c>
      <c r="H13" s="10" t="s">
        <v>9</v>
      </c>
      <c r="I13" s="57">
        <v>0.13069444444444445</v>
      </c>
    </row>
    <row r="14" spans="1:9" ht="12.75">
      <c r="A14" s="16">
        <v>8</v>
      </c>
      <c r="B14" s="15" t="s">
        <v>20</v>
      </c>
      <c r="C14" s="16">
        <v>5</v>
      </c>
      <c r="D14" s="31">
        <v>27</v>
      </c>
      <c r="E14" s="2" t="s">
        <v>165</v>
      </c>
      <c r="F14" s="9">
        <v>1964</v>
      </c>
      <c r="G14" s="2" t="s">
        <v>94</v>
      </c>
      <c r="H14" s="9" t="s">
        <v>9</v>
      </c>
      <c r="I14" s="58">
        <v>0.1322337962962963</v>
      </c>
    </row>
    <row r="15" spans="1:9" ht="12.75">
      <c r="A15" s="15">
        <v>9</v>
      </c>
      <c r="B15" s="15" t="s">
        <v>20</v>
      </c>
      <c r="C15" s="16">
        <v>6</v>
      </c>
      <c r="D15" s="33">
        <v>1</v>
      </c>
      <c r="E15" s="24" t="s">
        <v>82</v>
      </c>
      <c r="F15" s="16">
        <v>1964</v>
      </c>
      <c r="G15" s="26" t="s">
        <v>83</v>
      </c>
      <c r="H15" s="48" t="s">
        <v>9</v>
      </c>
      <c r="I15" s="59">
        <v>0.13302083333333334</v>
      </c>
    </row>
    <row r="16" spans="1:9" ht="12.75">
      <c r="A16" s="16">
        <v>10</v>
      </c>
      <c r="B16" s="15" t="s">
        <v>20</v>
      </c>
      <c r="C16" s="16">
        <v>7</v>
      </c>
      <c r="D16" s="32">
        <v>13</v>
      </c>
      <c r="E16" s="1" t="s">
        <v>37</v>
      </c>
      <c r="F16" s="10">
        <v>1963</v>
      </c>
      <c r="G16" s="1" t="s">
        <v>38</v>
      </c>
      <c r="H16" s="10" t="s">
        <v>9</v>
      </c>
      <c r="I16" s="56">
        <v>0.13376157407407407</v>
      </c>
    </row>
    <row r="17" spans="1:9" ht="12.75">
      <c r="A17" s="15">
        <v>11</v>
      </c>
      <c r="B17" s="15" t="s">
        <v>20</v>
      </c>
      <c r="C17" s="16">
        <v>8</v>
      </c>
      <c r="D17" s="32">
        <v>32</v>
      </c>
      <c r="E17" s="20" t="s">
        <v>109</v>
      </c>
      <c r="F17" s="10">
        <v>1957</v>
      </c>
      <c r="G17" s="20" t="s">
        <v>110</v>
      </c>
      <c r="H17" s="10" t="s">
        <v>9</v>
      </c>
      <c r="I17" s="56">
        <v>0.13657407407407407</v>
      </c>
    </row>
    <row r="18" spans="1:9" ht="12.75">
      <c r="A18" s="16">
        <v>12</v>
      </c>
      <c r="B18" s="15" t="s">
        <v>64</v>
      </c>
      <c r="C18" s="16">
        <v>3</v>
      </c>
      <c r="D18" s="32">
        <v>22</v>
      </c>
      <c r="E18" s="1" t="s">
        <v>99</v>
      </c>
      <c r="F18" s="10">
        <v>1981</v>
      </c>
      <c r="G18" s="1" t="s">
        <v>100</v>
      </c>
      <c r="H18" s="10" t="s">
        <v>9</v>
      </c>
      <c r="I18" s="56">
        <v>0.13822916666666665</v>
      </c>
    </row>
    <row r="19" spans="1:9" ht="12.75">
      <c r="A19" s="15">
        <v>13</v>
      </c>
      <c r="B19" s="15" t="s">
        <v>16</v>
      </c>
      <c r="C19" s="16">
        <v>2</v>
      </c>
      <c r="D19" s="32">
        <v>2</v>
      </c>
      <c r="E19" s="1" t="s">
        <v>85</v>
      </c>
      <c r="F19" s="10">
        <v>1950</v>
      </c>
      <c r="G19" s="1" t="s">
        <v>86</v>
      </c>
      <c r="H19" s="10" t="s">
        <v>9</v>
      </c>
      <c r="I19" s="56">
        <v>0.13956018518518518</v>
      </c>
    </row>
    <row r="20" spans="1:9" ht="12.75">
      <c r="A20" s="16">
        <v>14</v>
      </c>
      <c r="B20" s="15" t="s">
        <v>20</v>
      </c>
      <c r="C20" s="16">
        <v>9</v>
      </c>
      <c r="D20" s="32">
        <v>34</v>
      </c>
      <c r="E20" s="1" t="s">
        <v>61</v>
      </c>
      <c r="F20" s="10">
        <v>1964</v>
      </c>
      <c r="G20" s="1" t="s">
        <v>49</v>
      </c>
      <c r="H20" s="10" t="s">
        <v>9</v>
      </c>
      <c r="I20" s="56">
        <v>0.14030092592592594</v>
      </c>
    </row>
    <row r="21" spans="1:9" ht="12.75">
      <c r="A21" s="15">
        <v>15</v>
      </c>
      <c r="B21" s="15" t="s">
        <v>20</v>
      </c>
      <c r="C21" s="16">
        <v>10</v>
      </c>
      <c r="D21" s="32">
        <v>38</v>
      </c>
      <c r="E21" s="1" t="s">
        <v>21</v>
      </c>
      <c r="F21" s="10">
        <v>1957</v>
      </c>
      <c r="G21" s="1" t="s">
        <v>22</v>
      </c>
      <c r="H21" s="10" t="s">
        <v>9</v>
      </c>
      <c r="I21" s="56">
        <v>0.1434837962962963</v>
      </c>
    </row>
    <row r="22" spans="1:9" ht="12.75">
      <c r="A22" s="16">
        <v>16</v>
      </c>
      <c r="B22" s="15" t="s">
        <v>64</v>
      </c>
      <c r="C22" s="16">
        <v>4</v>
      </c>
      <c r="D22" s="32">
        <v>33</v>
      </c>
      <c r="E22" s="1" t="s">
        <v>65</v>
      </c>
      <c r="F22" s="10">
        <v>1973</v>
      </c>
      <c r="G22" s="1" t="s">
        <v>66</v>
      </c>
      <c r="H22" s="10" t="s">
        <v>9</v>
      </c>
      <c r="I22" s="56">
        <v>0.14476851851851852</v>
      </c>
    </row>
    <row r="23" spans="1:9" ht="12.75">
      <c r="A23" s="15">
        <v>17</v>
      </c>
      <c r="B23" s="15" t="s">
        <v>16</v>
      </c>
      <c r="C23" s="16">
        <v>3</v>
      </c>
      <c r="D23" s="31">
        <v>21</v>
      </c>
      <c r="E23" s="2" t="s">
        <v>90</v>
      </c>
      <c r="F23" s="9">
        <v>1955</v>
      </c>
      <c r="G23" s="2" t="s">
        <v>91</v>
      </c>
      <c r="H23" s="9" t="s">
        <v>9</v>
      </c>
      <c r="I23" s="55">
        <v>0.14484953703703704</v>
      </c>
    </row>
    <row r="24" spans="1:9" ht="12.75">
      <c r="A24" s="16">
        <v>18</v>
      </c>
      <c r="B24" s="15" t="s">
        <v>20</v>
      </c>
      <c r="C24" s="16">
        <v>11</v>
      </c>
      <c r="D24" s="32">
        <v>10</v>
      </c>
      <c r="E24" s="1" t="s">
        <v>78</v>
      </c>
      <c r="F24" s="10">
        <v>1958</v>
      </c>
      <c r="G24" s="1" t="s">
        <v>49</v>
      </c>
      <c r="H24" s="10" t="s">
        <v>9</v>
      </c>
      <c r="I24" s="56">
        <v>0.14533564814814814</v>
      </c>
    </row>
    <row r="25" spans="1:9" ht="12.75">
      <c r="A25" s="15">
        <v>19</v>
      </c>
      <c r="B25" s="15" t="s">
        <v>16</v>
      </c>
      <c r="C25" s="16">
        <v>4</v>
      </c>
      <c r="D25" s="32">
        <v>28</v>
      </c>
      <c r="E25" s="20" t="s">
        <v>112</v>
      </c>
      <c r="F25" s="10">
        <v>1947</v>
      </c>
      <c r="G25" s="1" t="s">
        <v>49</v>
      </c>
      <c r="H25" s="10" t="s">
        <v>9</v>
      </c>
      <c r="I25" s="56">
        <v>0.14533564814814814</v>
      </c>
    </row>
    <row r="26" spans="1:9" ht="12.75">
      <c r="A26" s="16">
        <v>20</v>
      </c>
      <c r="B26" s="15" t="s">
        <v>23</v>
      </c>
      <c r="C26" s="16">
        <v>1</v>
      </c>
      <c r="D26" s="32">
        <v>30</v>
      </c>
      <c r="E26" s="1" t="s">
        <v>111</v>
      </c>
      <c r="F26" s="10">
        <v>1946</v>
      </c>
      <c r="G26" s="1" t="s">
        <v>49</v>
      </c>
      <c r="H26" s="10" t="s">
        <v>9</v>
      </c>
      <c r="I26" s="56">
        <v>0.14533564814814814</v>
      </c>
    </row>
    <row r="27" spans="1:9" ht="12.75">
      <c r="A27" s="15">
        <v>21</v>
      </c>
      <c r="B27" s="15" t="s">
        <v>64</v>
      </c>
      <c r="C27" s="16">
        <v>5</v>
      </c>
      <c r="D27" s="32">
        <v>36</v>
      </c>
      <c r="E27" s="1" t="s">
        <v>105</v>
      </c>
      <c r="F27" s="10">
        <v>1969</v>
      </c>
      <c r="G27" s="1" t="s">
        <v>49</v>
      </c>
      <c r="H27" s="10" t="s">
        <v>9</v>
      </c>
      <c r="I27" s="56">
        <v>0.14533564814814814</v>
      </c>
    </row>
    <row r="28" spans="1:9" ht="12.75">
      <c r="A28" s="16">
        <v>22</v>
      </c>
      <c r="B28" s="15" t="s">
        <v>16</v>
      </c>
      <c r="C28" s="16">
        <v>5</v>
      </c>
      <c r="D28" s="33">
        <v>6</v>
      </c>
      <c r="E28" s="24" t="s">
        <v>74</v>
      </c>
      <c r="F28" s="16">
        <v>1953</v>
      </c>
      <c r="G28" s="26" t="s">
        <v>63</v>
      </c>
      <c r="H28" s="16" t="s">
        <v>9</v>
      </c>
      <c r="I28" s="60">
        <v>0.14722222222222223</v>
      </c>
    </row>
    <row r="29" spans="1:9" ht="12.75">
      <c r="A29" s="15">
        <v>23</v>
      </c>
      <c r="B29" s="15" t="s">
        <v>64</v>
      </c>
      <c r="C29" s="15">
        <v>6</v>
      </c>
      <c r="D29" s="32">
        <v>26</v>
      </c>
      <c r="E29" s="1" t="s">
        <v>108</v>
      </c>
      <c r="F29" s="10">
        <v>1967</v>
      </c>
      <c r="G29" s="1" t="s">
        <v>97</v>
      </c>
      <c r="H29" s="10" t="s">
        <v>9</v>
      </c>
      <c r="I29" s="56">
        <v>0.14858796296296298</v>
      </c>
    </row>
    <row r="30" spans="1:9" ht="12.75">
      <c r="A30" s="16">
        <v>24</v>
      </c>
      <c r="B30" s="15" t="s">
        <v>20</v>
      </c>
      <c r="C30" s="16">
        <v>12</v>
      </c>
      <c r="D30" s="32">
        <v>20</v>
      </c>
      <c r="E30" s="1" t="s">
        <v>89</v>
      </c>
      <c r="F30" s="10">
        <v>1963</v>
      </c>
      <c r="G30" s="1" t="s">
        <v>60</v>
      </c>
      <c r="H30" s="10" t="s">
        <v>9</v>
      </c>
      <c r="I30" s="56">
        <v>0.15096064814814816</v>
      </c>
    </row>
    <row r="31" spans="1:9" ht="12.75">
      <c r="A31" s="15">
        <v>25</v>
      </c>
      <c r="B31" s="15" t="s">
        <v>64</v>
      </c>
      <c r="C31" s="15">
        <v>7</v>
      </c>
      <c r="D31" s="32">
        <v>24</v>
      </c>
      <c r="E31" s="1" t="s">
        <v>98</v>
      </c>
      <c r="F31" s="10">
        <v>1969</v>
      </c>
      <c r="G31" s="1" t="s">
        <v>63</v>
      </c>
      <c r="H31" s="10" t="s">
        <v>9</v>
      </c>
      <c r="I31" s="56">
        <v>0.15100694444444443</v>
      </c>
    </row>
    <row r="32" spans="1:9" ht="12.75">
      <c r="A32" s="16">
        <v>26</v>
      </c>
      <c r="B32" s="15" t="s">
        <v>16</v>
      </c>
      <c r="C32" s="16">
        <v>6</v>
      </c>
      <c r="D32" s="32">
        <v>16</v>
      </c>
      <c r="E32" s="1" t="s">
        <v>73</v>
      </c>
      <c r="F32" s="10">
        <v>1955</v>
      </c>
      <c r="G32" s="1" t="s">
        <v>49</v>
      </c>
      <c r="H32" s="10" t="s">
        <v>9</v>
      </c>
      <c r="I32" s="56">
        <v>0.15244212962962964</v>
      </c>
    </row>
    <row r="33" spans="1:9" ht="12.75">
      <c r="A33" s="15">
        <v>27</v>
      </c>
      <c r="B33" s="15" t="s">
        <v>23</v>
      </c>
      <c r="C33" s="15">
        <v>2</v>
      </c>
      <c r="D33" s="31">
        <v>15</v>
      </c>
      <c r="E33" s="2" t="s">
        <v>62</v>
      </c>
      <c r="F33" s="9">
        <v>1946</v>
      </c>
      <c r="G33" s="1" t="s">
        <v>63</v>
      </c>
      <c r="H33" s="9" t="s">
        <v>9</v>
      </c>
      <c r="I33" s="55">
        <v>0.1535763888888889</v>
      </c>
    </row>
    <row r="34" spans="1:9" ht="12.75">
      <c r="A34" s="16">
        <v>28</v>
      </c>
      <c r="B34" s="15" t="s">
        <v>16</v>
      </c>
      <c r="C34" s="16">
        <v>7</v>
      </c>
      <c r="D34" s="32">
        <v>29</v>
      </c>
      <c r="E34" s="1" t="s">
        <v>95</v>
      </c>
      <c r="F34" s="10">
        <v>1954</v>
      </c>
      <c r="G34" s="1" t="s">
        <v>63</v>
      </c>
      <c r="H34" s="9" t="s">
        <v>9</v>
      </c>
      <c r="I34" s="56">
        <v>0.1569675925925926</v>
      </c>
    </row>
    <row r="35" spans="1:9" ht="12.75">
      <c r="A35" s="15">
        <v>29</v>
      </c>
      <c r="B35" s="15" t="s">
        <v>75</v>
      </c>
      <c r="C35" s="15">
        <v>1</v>
      </c>
      <c r="D35" s="32">
        <v>37</v>
      </c>
      <c r="E35" s="20" t="s">
        <v>106</v>
      </c>
      <c r="F35" s="10">
        <v>1957</v>
      </c>
      <c r="G35" s="20" t="s">
        <v>107</v>
      </c>
      <c r="H35" s="10" t="s">
        <v>9</v>
      </c>
      <c r="I35" s="56">
        <v>0.1569675925925926</v>
      </c>
    </row>
    <row r="36" spans="1:9" ht="12.75">
      <c r="A36" s="16">
        <v>30</v>
      </c>
      <c r="B36" s="15" t="s">
        <v>16</v>
      </c>
      <c r="C36" s="16">
        <v>8</v>
      </c>
      <c r="D36" s="32">
        <v>5</v>
      </c>
      <c r="E36" s="1" t="s">
        <v>29</v>
      </c>
      <c r="F36" s="10">
        <v>1952</v>
      </c>
      <c r="G36" s="1" t="s">
        <v>30</v>
      </c>
      <c r="H36" s="10" t="s">
        <v>9</v>
      </c>
      <c r="I36" s="56">
        <v>0.15939814814814815</v>
      </c>
    </row>
    <row r="37" spans="1:9" ht="12.75">
      <c r="A37" s="15">
        <v>31</v>
      </c>
      <c r="B37" s="15" t="s">
        <v>75</v>
      </c>
      <c r="C37" s="15">
        <v>2</v>
      </c>
      <c r="D37" s="49">
        <v>11</v>
      </c>
      <c r="E37" s="2" t="s">
        <v>18</v>
      </c>
      <c r="F37" s="9">
        <v>1948</v>
      </c>
      <c r="G37" s="2" t="s">
        <v>19</v>
      </c>
      <c r="H37" s="9" t="s">
        <v>9</v>
      </c>
      <c r="I37" s="55">
        <v>0.16010416666666666</v>
      </c>
    </row>
    <row r="38" spans="1:9" ht="12.75">
      <c r="A38" s="16">
        <v>32</v>
      </c>
      <c r="B38" s="16" t="s">
        <v>16</v>
      </c>
      <c r="C38" s="16">
        <v>9</v>
      </c>
      <c r="D38" s="32">
        <v>39</v>
      </c>
      <c r="E38" s="1" t="s">
        <v>15</v>
      </c>
      <c r="F38" s="10">
        <v>1954</v>
      </c>
      <c r="G38" s="1" t="s">
        <v>17</v>
      </c>
      <c r="H38" s="10" t="s">
        <v>9</v>
      </c>
      <c r="I38" s="56">
        <v>0.16354166666666667</v>
      </c>
    </row>
    <row r="39" spans="1:9" ht="12.75">
      <c r="A39" s="15">
        <v>33</v>
      </c>
      <c r="B39" s="15" t="s">
        <v>16</v>
      </c>
      <c r="C39" s="15">
        <v>10</v>
      </c>
      <c r="D39" s="32">
        <v>7</v>
      </c>
      <c r="E39" s="1" t="s">
        <v>27</v>
      </c>
      <c r="F39" s="10">
        <v>1947</v>
      </c>
      <c r="G39" s="1" t="s">
        <v>28</v>
      </c>
      <c r="H39" s="10" t="s">
        <v>9</v>
      </c>
      <c r="I39" s="56">
        <v>0.16373842592592594</v>
      </c>
    </row>
    <row r="40" spans="1:9" ht="12.75">
      <c r="A40" s="16">
        <v>34</v>
      </c>
      <c r="B40" s="15" t="s">
        <v>16</v>
      </c>
      <c r="C40" s="16">
        <v>11</v>
      </c>
      <c r="D40" s="32">
        <v>14</v>
      </c>
      <c r="E40" s="1" t="s">
        <v>33</v>
      </c>
      <c r="F40" s="10">
        <v>1949</v>
      </c>
      <c r="G40" s="1" t="s">
        <v>34</v>
      </c>
      <c r="H40" s="10" t="s">
        <v>9</v>
      </c>
      <c r="I40" s="56">
        <v>0.16458333333333333</v>
      </c>
    </row>
    <row r="41" spans="1:9" ht="12.75">
      <c r="A41" s="15">
        <v>35</v>
      </c>
      <c r="B41" s="15" t="s">
        <v>75</v>
      </c>
      <c r="C41" s="15">
        <v>3</v>
      </c>
      <c r="D41" s="31">
        <v>17</v>
      </c>
      <c r="E41" s="2" t="s">
        <v>12</v>
      </c>
      <c r="F41" s="9">
        <v>1959</v>
      </c>
      <c r="G41" s="2" t="s">
        <v>63</v>
      </c>
      <c r="H41" s="9" t="s">
        <v>9</v>
      </c>
      <c r="I41" s="55">
        <v>0.17025462962962964</v>
      </c>
    </row>
    <row r="42" spans="1:9" ht="12.75">
      <c r="A42" s="16">
        <v>36</v>
      </c>
      <c r="B42" s="16" t="s">
        <v>23</v>
      </c>
      <c r="C42" s="16">
        <v>3</v>
      </c>
      <c r="D42" s="32">
        <v>3</v>
      </c>
      <c r="E42" s="1" t="s">
        <v>24</v>
      </c>
      <c r="F42" s="10">
        <v>1939</v>
      </c>
      <c r="G42" s="1" t="s">
        <v>25</v>
      </c>
      <c r="H42" s="10" t="s">
        <v>26</v>
      </c>
      <c r="I42" s="56">
        <v>0.17609953703703704</v>
      </c>
    </row>
    <row r="43" spans="1:9" ht="12.75">
      <c r="A43" s="15">
        <v>37</v>
      </c>
      <c r="B43" s="15" t="s">
        <v>16</v>
      </c>
      <c r="C43" s="15">
        <v>12</v>
      </c>
      <c r="D43" s="31">
        <v>12</v>
      </c>
      <c r="E43" s="2" t="s">
        <v>35</v>
      </c>
      <c r="F43" s="9">
        <v>1956</v>
      </c>
      <c r="G43" s="2" t="s">
        <v>36</v>
      </c>
      <c r="H43" s="9" t="s">
        <v>9</v>
      </c>
      <c r="I43" s="55">
        <v>0.17711805555555557</v>
      </c>
    </row>
    <row r="44" spans="1:9" ht="12.75">
      <c r="A44" s="16">
        <v>38</v>
      </c>
      <c r="B44" s="16" t="s">
        <v>16</v>
      </c>
      <c r="C44" s="16">
        <v>13</v>
      </c>
      <c r="D44" s="32">
        <v>25</v>
      </c>
      <c r="E44" s="20" t="s">
        <v>96</v>
      </c>
      <c r="F44" s="10">
        <v>1951</v>
      </c>
      <c r="G44" s="20" t="s">
        <v>97</v>
      </c>
      <c r="H44" s="10" t="s">
        <v>9</v>
      </c>
      <c r="I44" s="56">
        <v>0.1925</v>
      </c>
    </row>
    <row r="45" spans="1:9" ht="12.75">
      <c r="A45" s="15">
        <v>39</v>
      </c>
      <c r="B45" s="15" t="s">
        <v>16</v>
      </c>
      <c r="C45" s="15">
        <v>14</v>
      </c>
      <c r="D45" s="31">
        <v>4</v>
      </c>
      <c r="E45" s="2" t="s">
        <v>31</v>
      </c>
      <c r="F45" s="9">
        <v>1949</v>
      </c>
      <c r="G45" s="2" t="s">
        <v>32</v>
      </c>
      <c r="H45" s="9" t="s">
        <v>26</v>
      </c>
      <c r="I45" s="55">
        <v>0.1968402777777778</v>
      </c>
    </row>
    <row r="46" spans="1:9" ht="12.75">
      <c r="A46" s="15"/>
      <c r="B46" s="15"/>
      <c r="C46" s="15"/>
      <c r="D46" s="31"/>
      <c r="E46" s="2"/>
      <c r="F46" s="9"/>
      <c r="G46" s="2"/>
      <c r="H46" s="9"/>
      <c r="I46" s="55"/>
    </row>
    <row r="47" spans="1:9" ht="12.75">
      <c r="A47" s="16"/>
      <c r="B47" s="16" t="s">
        <v>20</v>
      </c>
      <c r="C47" s="16"/>
      <c r="D47" s="32">
        <v>8</v>
      </c>
      <c r="E47" s="1" t="s">
        <v>69</v>
      </c>
      <c r="F47" s="10">
        <v>1961</v>
      </c>
      <c r="G47" s="1" t="s">
        <v>84</v>
      </c>
      <c r="H47" s="10" t="s">
        <v>26</v>
      </c>
      <c r="I47" s="56" t="s">
        <v>163</v>
      </c>
    </row>
    <row r="48" spans="1:9" ht="12.75">
      <c r="A48" s="15"/>
      <c r="B48" s="15" t="s">
        <v>20</v>
      </c>
      <c r="C48" s="15"/>
      <c r="D48" s="31">
        <v>41</v>
      </c>
      <c r="E48" s="2" t="s">
        <v>72</v>
      </c>
      <c r="F48" s="9">
        <v>1957</v>
      </c>
      <c r="G48" s="1" t="s">
        <v>49</v>
      </c>
      <c r="H48" s="9" t="s">
        <v>9</v>
      </c>
      <c r="I48" s="55" t="s">
        <v>163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C35" sqref="C35"/>
    </sheetView>
  </sheetViews>
  <sheetFormatPr defaultColWidth="9.00390625" defaultRowHeight="12.75"/>
  <cols>
    <col min="1" max="1" width="5.375" style="28" customWidth="1"/>
    <col min="2" max="2" width="5.875" style="29" customWidth="1"/>
    <col min="3" max="3" width="20.25390625" style="0" customWidth="1"/>
    <col min="4" max="4" width="9.00390625" style="0" customWidth="1"/>
    <col min="5" max="5" width="21.00390625" style="0" customWidth="1"/>
    <col min="6" max="6" width="11.00390625" style="28" customWidth="1"/>
    <col min="7" max="7" width="12.00390625" style="0" customWidth="1"/>
  </cols>
  <sheetData>
    <row r="1" spans="1:8" ht="15.75">
      <c r="A1" s="61"/>
      <c r="B1" s="62"/>
      <c r="C1" s="62" t="s">
        <v>164</v>
      </c>
      <c r="D1" s="63"/>
      <c r="E1" s="64"/>
      <c r="F1" s="61"/>
      <c r="G1" s="63"/>
      <c r="H1" s="11"/>
    </row>
    <row r="2" spans="1:8" ht="15.75">
      <c r="A2" s="61"/>
      <c r="B2" s="62"/>
      <c r="C2" s="62" t="s">
        <v>13</v>
      </c>
      <c r="D2" s="63"/>
      <c r="E2" s="64"/>
      <c r="F2" s="61"/>
      <c r="G2" s="63"/>
      <c r="H2" s="11"/>
    </row>
    <row r="3" spans="1:8" ht="15.75">
      <c r="A3" s="61"/>
      <c r="B3" s="62"/>
      <c r="C3" s="62" t="s">
        <v>14</v>
      </c>
      <c r="D3" s="63"/>
      <c r="E3" s="23">
        <v>38801</v>
      </c>
      <c r="F3" s="61"/>
      <c r="G3" s="63"/>
      <c r="H3" s="11"/>
    </row>
    <row r="4" ht="18.75" customHeight="1" thickBot="1"/>
    <row r="5" spans="1:7" ht="23.25" thickBot="1">
      <c r="A5" s="4" t="s">
        <v>162</v>
      </c>
      <c r="B5" s="4" t="s">
        <v>7</v>
      </c>
      <c r="C5" s="4" t="s">
        <v>1</v>
      </c>
      <c r="D5" s="4" t="s">
        <v>5</v>
      </c>
      <c r="E5" s="4" t="s">
        <v>4</v>
      </c>
      <c r="F5" s="14" t="s">
        <v>10</v>
      </c>
      <c r="G5" s="6" t="s">
        <v>11</v>
      </c>
    </row>
    <row r="6" spans="1:7" ht="12.75">
      <c r="A6" s="67">
        <v>1</v>
      </c>
      <c r="B6" s="69">
        <v>76</v>
      </c>
      <c r="C6" s="7" t="s">
        <v>158</v>
      </c>
      <c r="D6" s="12">
        <v>1973</v>
      </c>
      <c r="E6" s="7" t="s">
        <v>159</v>
      </c>
      <c r="F6" s="50">
        <v>0.05520833333333333</v>
      </c>
      <c r="G6" s="71">
        <v>0.11126157407407407</v>
      </c>
    </row>
    <row r="7" spans="1:7" ht="13.5" thickBot="1">
      <c r="A7" s="68"/>
      <c r="B7" s="70"/>
      <c r="C7" s="8" t="s">
        <v>51</v>
      </c>
      <c r="D7" s="13">
        <v>1965</v>
      </c>
      <c r="E7" s="8" t="s">
        <v>159</v>
      </c>
      <c r="F7" s="51">
        <f>G6-F6</f>
        <v>0.05605324074074074</v>
      </c>
      <c r="G7" s="72"/>
    </row>
    <row r="8" spans="1:7" ht="12.75">
      <c r="A8" s="67">
        <v>2</v>
      </c>
      <c r="B8" s="69">
        <v>59</v>
      </c>
      <c r="C8" s="7" t="s">
        <v>150</v>
      </c>
      <c r="D8" s="12">
        <v>1975</v>
      </c>
      <c r="E8" s="2" t="s">
        <v>151</v>
      </c>
      <c r="F8" s="50">
        <v>0.053125</v>
      </c>
      <c r="G8" s="71">
        <v>0.11416666666666668</v>
      </c>
    </row>
    <row r="9" spans="1:7" ht="13.5" thickBot="1">
      <c r="A9" s="68"/>
      <c r="B9" s="70"/>
      <c r="C9" s="8" t="s">
        <v>152</v>
      </c>
      <c r="D9" s="13">
        <v>1977</v>
      </c>
      <c r="E9" s="8" t="s">
        <v>153</v>
      </c>
      <c r="F9" s="51">
        <f>G8-F8</f>
        <v>0.06104166666666668</v>
      </c>
      <c r="G9" s="72"/>
    </row>
    <row r="10" spans="1:7" ht="12.75">
      <c r="A10" s="67">
        <v>3</v>
      </c>
      <c r="B10" s="69">
        <v>57</v>
      </c>
      <c r="C10" s="37" t="s">
        <v>50</v>
      </c>
      <c r="D10" s="12">
        <v>1972</v>
      </c>
      <c r="E10" s="38" t="s">
        <v>154</v>
      </c>
      <c r="F10" s="50">
        <v>0.06136574074074074</v>
      </c>
      <c r="G10" s="71">
        <v>0.12277777777777778</v>
      </c>
    </row>
    <row r="11" spans="1:7" ht="13.5" thickBot="1">
      <c r="A11" s="68"/>
      <c r="B11" s="70"/>
      <c r="C11" s="8" t="s">
        <v>48</v>
      </c>
      <c r="D11" s="13">
        <v>1972</v>
      </c>
      <c r="E11" s="8" t="s">
        <v>49</v>
      </c>
      <c r="F11" s="51">
        <f>G10-F10</f>
        <v>0.061412037037037036</v>
      </c>
      <c r="G11" s="72"/>
    </row>
    <row r="12" spans="1:7" ht="12.75">
      <c r="A12" s="67">
        <v>4</v>
      </c>
      <c r="B12" s="69">
        <v>70</v>
      </c>
      <c r="C12" s="7" t="s">
        <v>53</v>
      </c>
      <c r="D12" s="12">
        <v>1965</v>
      </c>
      <c r="E12" s="7" t="s">
        <v>138</v>
      </c>
      <c r="F12" s="50">
        <v>0.06388888888888888</v>
      </c>
      <c r="G12" s="71">
        <v>0.1253587962962963</v>
      </c>
    </row>
    <row r="13" spans="1:7" ht="13.5" thickBot="1">
      <c r="A13" s="68"/>
      <c r="B13" s="70"/>
      <c r="C13" s="8" t="s">
        <v>54</v>
      </c>
      <c r="D13" s="13">
        <v>1959</v>
      </c>
      <c r="E13" s="8" t="s">
        <v>137</v>
      </c>
      <c r="F13" s="51">
        <f>G12-F12</f>
        <v>0.061469907407407404</v>
      </c>
      <c r="G13" s="72"/>
    </row>
    <row r="14" spans="1:7" ht="12.75">
      <c r="A14" s="67">
        <v>5</v>
      </c>
      <c r="B14" s="73">
        <v>78</v>
      </c>
      <c r="C14" s="7" t="s">
        <v>59</v>
      </c>
      <c r="D14" s="27">
        <v>1967</v>
      </c>
      <c r="E14" s="2"/>
      <c r="F14" s="50">
        <v>0.06315972222222223</v>
      </c>
      <c r="G14" s="71">
        <v>0.13069444444444445</v>
      </c>
    </row>
    <row r="15" spans="1:7" ht="13.5" thickBot="1">
      <c r="A15" s="68"/>
      <c r="B15" s="74"/>
      <c r="C15" s="8" t="s">
        <v>52</v>
      </c>
      <c r="D15" s="13">
        <v>1959</v>
      </c>
      <c r="E15" s="8" t="s">
        <v>114</v>
      </c>
      <c r="F15" s="51">
        <f>G14-F14</f>
        <v>0.06753472222222222</v>
      </c>
      <c r="G15" s="72"/>
    </row>
    <row r="16" spans="1:7" ht="12.75">
      <c r="A16" s="67">
        <v>6</v>
      </c>
      <c r="B16" s="69">
        <v>66</v>
      </c>
      <c r="C16" s="7" t="s">
        <v>127</v>
      </c>
      <c r="D16" s="12">
        <v>1961</v>
      </c>
      <c r="E16" s="7" t="s">
        <v>128</v>
      </c>
      <c r="F16" s="50">
        <v>0.06481481481481481</v>
      </c>
      <c r="G16" s="71">
        <v>0.13115740740740742</v>
      </c>
    </row>
    <row r="17" spans="1:7" ht="13.5" thickBot="1">
      <c r="A17" s="68"/>
      <c r="B17" s="70"/>
      <c r="C17" s="8" t="s">
        <v>129</v>
      </c>
      <c r="D17" s="13">
        <v>1961</v>
      </c>
      <c r="E17" s="8" t="s">
        <v>130</v>
      </c>
      <c r="F17" s="51">
        <f>G16-F16</f>
        <v>0.0663425925925926</v>
      </c>
      <c r="G17" s="72"/>
    </row>
    <row r="18" spans="1:7" ht="12.75">
      <c r="A18" s="67">
        <v>7</v>
      </c>
      <c r="B18" s="69">
        <v>73</v>
      </c>
      <c r="C18" s="7" t="s">
        <v>143</v>
      </c>
      <c r="D18" s="27">
        <v>1959</v>
      </c>
      <c r="E18" s="2" t="s">
        <v>144</v>
      </c>
      <c r="F18" s="50">
        <v>0.06539351851851852</v>
      </c>
      <c r="G18" s="71">
        <v>0.1313425925925926</v>
      </c>
    </row>
    <row r="19" spans="1:7" ht="13.5" thickBot="1">
      <c r="A19" s="68"/>
      <c r="B19" s="70"/>
      <c r="C19" s="8" t="s">
        <v>145</v>
      </c>
      <c r="D19" s="13">
        <v>1967</v>
      </c>
      <c r="E19" s="8" t="s">
        <v>144</v>
      </c>
      <c r="F19" s="51">
        <f>G18-F18</f>
        <v>0.06594907407407408</v>
      </c>
      <c r="G19" s="72"/>
    </row>
    <row r="20" spans="1:7" ht="12.75">
      <c r="A20" s="67">
        <v>8</v>
      </c>
      <c r="B20" s="69">
        <v>60</v>
      </c>
      <c r="C20" s="7" t="s">
        <v>113</v>
      </c>
      <c r="D20" s="27">
        <v>1977</v>
      </c>
      <c r="E20" s="2" t="s">
        <v>114</v>
      </c>
      <c r="F20" s="50">
        <v>0.06932870370370371</v>
      </c>
      <c r="G20" s="71">
        <v>0.13552083333333334</v>
      </c>
    </row>
    <row r="21" spans="1:7" ht="13.5" thickBot="1">
      <c r="A21" s="68"/>
      <c r="B21" s="70"/>
      <c r="C21" s="8" t="s">
        <v>115</v>
      </c>
      <c r="D21" s="13">
        <v>1975</v>
      </c>
      <c r="E21" s="8" t="s">
        <v>114</v>
      </c>
      <c r="F21" s="51">
        <f>G20-F20</f>
        <v>0.06619212962962963</v>
      </c>
      <c r="G21" s="72"/>
    </row>
    <row r="22" spans="1:7" ht="12.75">
      <c r="A22" s="67">
        <v>9</v>
      </c>
      <c r="B22" s="69">
        <v>64</v>
      </c>
      <c r="C22" s="7" t="s">
        <v>119</v>
      </c>
      <c r="D22" s="12">
        <v>1979</v>
      </c>
      <c r="E22" s="7" t="s">
        <v>49</v>
      </c>
      <c r="F22" s="50">
        <v>0.07199074074074074</v>
      </c>
      <c r="G22" s="71">
        <v>0.13767361111111112</v>
      </c>
    </row>
    <row r="23" spans="1:7" ht="13.5" thickBot="1">
      <c r="A23" s="68"/>
      <c r="B23" s="70"/>
      <c r="C23" s="8" t="s">
        <v>120</v>
      </c>
      <c r="D23" s="13">
        <v>1978</v>
      </c>
      <c r="E23" s="8" t="s">
        <v>121</v>
      </c>
      <c r="F23" s="51">
        <f>G22-F22</f>
        <v>0.06568287037037038</v>
      </c>
      <c r="G23" s="72"/>
    </row>
    <row r="24" spans="1:7" ht="12.75">
      <c r="A24" s="67">
        <v>10</v>
      </c>
      <c r="B24" s="69">
        <v>67</v>
      </c>
      <c r="C24" s="37" t="s">
        <v>46</v>
      </c>
      <c r="D24" s="12">
        <v>1975</v>
      </c>
      <c r="E24" s="7" t="s">
        <v>114</v>
      </c>
      <c r="F24" s="50">
        <v>0.0681712962962963</v>
      </c>
      <c r="G24" s="71">
        <v>0.1403125</v>
      </c>
    </row>
    <row r="25" spans="1:7" ht="13.5" thickBot="1">
      <c r="A25" s="68"/>
      <c r="B25" s="70"/>
      <c r="C25" s="8" t="s">
        <v>45</v>
      </c>
      <c r="D25" s="13">
        <v>1977</v>
      </c>
      <c r="E25" s="8" t="s">
        <v>114</v>
      </c>
      <c r="F25" s="51">
        <f>G24-F24</f>
        <v>0.07214120370370371</v>
      </c>
      <c r="G25" s="72"/>
    </row>
    <row r="26" spans="1:7" ht="12.75">
      <c r="A26" s="67">
        <v>11</v>
      </c>
      <c r="B26" s="69">
        <v>68</v>
      </c>
      <c r="C26" s="7" t="s">
        <v>131</v>
      </c>
      <c r="D26" s="12">
        <v>1950</v>
      </c>
      <c r="E26" s="7" t="s">
        <v>49</v>
      </c>
      <c r="F26" s="50">
        <v>0.06399305555555555</v>
      </c>
      <c r="G26" s="71">
        <v>0.14533564814814814</v>
      </c>
    </row>
    <row r="27" spans="1:7" ht="13.5" thickBot="1">
      <c r="A27" s="68"/>
      <c r="B27" s="70"/>
      <c r="C27" s="8" t="s">
        <v>132</v>
      </c>
      <c r="D27" s="13">
        <v>1950</v>
      </c>
      <c r="E27" s="8" t="s">
        <v>49</v>
      </c>
      <c r="F27" s="51">
        <f>G26-F26</f>
        <v>0.08134259259259259</v>
      </c>
      <c r="G27" s="72"/>
    </row>
    <row r="28" spans="1:7" ht="12.75">
      <c r="A28" s="67">
        <v>12</v>
      </c>
      <c r="B28" s="69">
        <v>63</v>
      </c>
      <c r="C28" s="7" t="s">
        <v>116</v>
      </c>
      <c r="D28" s="12">
        <v>1972</v>
      </c>
      <c r="E28" s="38" t="s">
        <v>118</v>
      </c>
      <c r="F28" s="50">
        <v>0.06840277777777777</v>
      </c>
      <c r="G28" s="71">
        <v>0.146875</v>
      </c>
    </row>
    <row r="29" spans="1:7" ht="13.5" thickBot="1">
      <c r="A29" s="68"/>
      <c r="B29" s="70"/>
      <c r="C29" s="8" t="s">
        <v>117</v>
      </c>
      <c r="D29" s="13">
        <v>1967</v>
      </c>
      <c r="E29" s="8" t="s">
        <v>118</v>
      </c>
      <c r="F29" s="51">
        <f>G28-F28</f>
        <v>0.07847222222222223</v>
      </c>
      <c r="G29" s="72"/>
    </row>
    <row r="30" spans="1:7" ht="12.75">
      <c r="A30" s="67">
        <v>13</v>
      </c>
      <c r="B30" s="69">
        <v>74</v>
      </c>
      <c r="C30" s="7" t="s">
        <v>146</v>
      </c>
      <c r="D30" s="12">
        <v>1947</v>
      </c>
      <c r="E30" s="2" t="s">
        <v>147</v>
      </c>
      <c r="F30" s="50">
        <v>0.0755787037037037</v>
      </c>
      <c r="G30" s="71">
        <v>0.14997685185185186</v>
      </c>
    </row>
    <row r="31" spans="1:7" ht="13.5" thickBot="1">
      <c r="A31" s="68"/>
      <c r="B31" s="70"/>
      <c r="C31" s="8" t="s">
        <v>148</v>
      </c>
      <c r="D31" s="13">
        <v>1943</v>
      </c>
      <c r="E31" s="8" t="s">
        <v>149</v>
      </c>
      <c r="F31" s="51">
        <f>G30-F30</f>
        <v>0.07439814814814816</v>
      </c>
      <c r="G31" s="72"/>
    </row>
    <row r="32" spans="1:7" ht="12.75">
      <c r="A32" s="67">
        <v>14</v>
      </c>
      <c r="B32" s="69">
        <v>71</v>
      </c>
      <c r="C32" s="36" t="s">
        <v>56</v>
      </c>
      <c r="D32" s="12">
        <v>1963</v>
      </c>
      <c r="E32" s="36"/>
      <c r="F32" s="50">
        <v>0.07074074074074074</v>
      </c>
      <c r="G32" s="71">
        <v>0.15057870370370371</v>
      </c>
    </row>
    <row r="33" spans="1:7" ht="13.5" thickBot="1">
      <c r="A33" s="68"/>
      <c r="B33" s="70"/>
      <c r="C33" s="8" t="s">
        <v>55</v>
      </c>
      <c r="D33" s="13">
        <v>1962</v>
      </c>
      <c r="E33" s="8"/>
      <c r="F33" s="51">
        <f>G32-F32</f>
        <v>0.07983796296296297</v>
      </c>
      <c r="G33" s="72"/>
    </row>
    <row r="34" spans="1:7" ht="12.75">
      <c r="A34" s="67">
        <v>15</v>
      </c>
      <c r="B34" s="69">
        <v>54</v>
      </c>
      <c r="C34" s="7" t="s">
        <v>81</v>
      </c>
      <c r="D34" s="27">
        <v>1976</v>
      </c>
      <c r="E34" s="2" t="s">
        <v>49</v>
      </c>
      <c r="F34" s="50">
        <v>0.07199074074074074</v>
      </c>
      <c r="G34" s="71">
        <v>0.15127314814814816</v>
      </c>
    </row>
    <row r="35" spans="1:7" ht="13.5" thickBot="1">
      <c r="A35" s="68"/>
      <c r="B35" s="70"/>
      <c r="C35" s="8" t="s">
        <v>172</v>
      </c>
      <c r="D35" s="13">
        <v>1980</v>
      </c>
      <c r="E35" s="8" t="s">
        <v>114</v>
      </c>
      <c r="F35" s="51">
        <f>G34-F34</f>
        <v>0.07928240740740741</v>
      </c>
      <c r="G35" s="72"/>
    </row>
    <row r="36" spans="1:7" ht="12.75">
      <c r="A36" s="67">
        <v>16</v>
      </c>
      <c r="B36" s="69">
        <v>58</v>
      </c>
      <c r="C36" s="7" t="s">
        <v>92</v>
      </c>
      <c r="D36" s="12">
        <v>1949</v>
      </c>
      <c r="E36" s="2" t="s">
        <v>49</v>
      </c>
      <c r="F36" s="50">
        <v>0.07405092592592592</v>
      </c>
      <c r="G36" s="71">
        <v>0.15190972222222224</v>
      </c>
    </row>
    <row r="37" spans="1:7" ht="13.5" thickBot="1">
      <c r="A37" s="68"/>
      <c r="B37" s="70"/>
      <c r="C37" s="8" t="s">
        <v>93</v>
      </c>
      <c r="D37" s="13">
        <v>1948</v>
      </c>
      <c r="E37" s="8" t="s">
        <v>49</v>
      </c>
      <c r="F37" s="51">
        <f>G36-F36</f>
        <v>0.07785879629629631</v>
      </c>
      <c r="G37" s="72"/>
    </row>
    <row r="38" spans="1:7" ht="12.75">
      <c r="A38" s="67">
        <v>17</v>
      </c>
      <c r="B38" s="69">
        <v>52</v>
      </c>
      <c r="C38" s="36" t="s">
        <v>44</v>
      </c>
      <c r="D38" s="12">
        <v>1969</v>
      </c>
      <c r="E38" s="38" t="s">
        <v>43</v>
      </c>
      <c r="F38" s="50">
        <v>0.07256944444444445</v>
      </c>
      <c r="G38" s="71">
        <v>0.15210648148148148</v>
      </c>
    </row>
    <row r="39" spans="1:7" ht="13.5" thickBot="1">
      <c r="A39" s="68"/>
      <c r="B39" s="70"/>
      <c r="C39" s="8" t="s">
        <v>42</v>
      </c>
      <c r="D39" s="13">
        <v>1942</v>
      </c>
      <c r="E39" s="8" t="s">
        <v>43</v>
      </c>
      <c r="F39" s="51">
        <f>G38-F38</f>
        <v>0.07953703703703703</v>
      </c>
      <c r="G39" s="72"/>
    </row>
    <row r="40" spans="1:7" ht="12.75">
      <c r="A40" s="67">
        <v>18</v>
      </c>
      <c r="B40" s="69">
        <v>53</v>
      </c>
      <c r="C40" s="7" t="s">
        <v>39</v>
      </c>
      <c r="D40" s="12">
        <v>1957</v>
      </c>
      <c r="E40" s="7" t="s">
        <v>40</v>
      </c>
      <c r="F40" s="50">
        <v>0.0697337962962963</v>
      </c>
      <c r="G40" s="71">
        <v>0.15439814814814815</v>
      </c>
    </row>
    <row r="41" spans="1:7" ht="13.5" thickBot="1">
      <c r="A41" s="68"/>
      <c r="B41" s="70"/>
      <c r="C41" s="8" t="s">
        <v>140</v>
      </c>
      <c r="D41" s="13">
        <v>1955</v>
      </c>
      <c r="E41" s="8" t="s">
        <v>41</v>
      </c>
      <c r="F41" s="51">
        <f>G40-F40</f>
        <v>0.08466435185185185</v>
      </c>
      <c r="G41" s="72"/>
    </row>
    <row r="42" spans="1:7" ht="12.75">
      <c r="A42" s="67">
        <v>19</v>
      </c>
      <c r="B42" s="69">
        <v>75</v>
      </c>
      <c r="C42" s="7" t="s">
        <v>57</v>
      </c>
      <c r="D42" s="12">
        <v>1972</v>
      </c>
      <c r="E42" s="2" t="s">
        <v>139</v>
      </c>
      <c r="F42" s="50">
        <v>0.0741898148148148</v>
      </c>
      <c r="G42" s="71">
        <v>0.15586805555555555</v>
      </c>
    </row>
    <row r="43" spans="1:7" ht="13.5" thickBot="1">
      <c r="A43" s="68"/>
      <c r="B43" s="70"/>
      <c r="C43" s="8" t="s">
        <v>58</v>
      </c>
      <c r="D43" s="13">
        <v>1979</v>
      </c>
      <c r="E43" s="8"/>
      <c r="F43" s="51">
        <f>G42-F42</f>
        <v>0.08167824074074075</v>
      </c>
      <c r="G43" s="72"/>
    </row>
    <row r="44" spans="1:7" ht="12.75">
      <c r="A44" s="67">
        <v>20</v>
      </c>
      <c r="B44" s="69">
        <v>72</v>
      </c>
      <c r="C44" s="7" t="s">
        <v>141</v>
      </c>
      <c r="D44" s="12">
        <v>1946</v>
      </c>
      <c r="E44" s="2" t="s">
        <v>49</v>
      </c>
      <c r="F44" s="50">
        <v>0.07314814814814814</v>
      </c>
      <c r="G44" s="71">
        <v>0.1579398148148148</v>
      </c>
    </row>
    <row r="45" spans="1:7" ht="13.5" thickBot="1">
      <c r="A45" s="68"/>
      <c r="B45" s="70"/>
      <c r="C45" s="8" t="s">
        <v>142</v>
      </c>
      <c r="D45" s="13">
        <v>1941</v>
      </c>
      <c r="E45" s="8" t="s">
        <v>49</v>
      </c>
      <c r="F45" s="51">
        <f>G44-F44</f>
        <v>0.08479166666666667</v>
      </c>
      <c r="G45" s="72"/>
    </row>
    <row r="46" spans="1:7" ht="12.75">
      <c r="A46" s="67">
        <v>21</v>
      </c>
      <c r="B46" s="73">
        <v>55</v>
      </c>
      <c r="C46" s="38" t="s">
        <v>155</v>
      </c>
      <c r="D46" s="35">
        <v>1942</v>
      </c>
      <c r="E46" s="38" t="s">
        <v>100</v>
      </c>
      <c r="F46" s="50">
        <v>0.08</v>
      </c>
      <c r="G46" s="71">
        <v>0.16255787037037037</v>
      </c>
    </row>
    <row r="47" spans="1:7" ht="13.5" thickBot="1">
      <c r="A47" s="68"/>
      <c r="B47" s="74"/>
      <c r="C47" s="8" t="s">
        <v>47</v>
      </c>
      <c r="D47" s="13">
        <v>1958</v>
      </c>
      <c r="E47" s="8" t="s">
        <v>41</v>
      </c>
      <c r="F47" s="51">
        <f>G46-F46</f>
        <v>0.08255787037037036</v>
      </c>
      <c r="G47" s="72"/>
    </row>
    <row r="48" spans="1:7" ht="12.75">
      <c r="A48" s="67">
        <v>22</v>
      </c>
      <c r="B48" s="69">
        <v>69</v>
      </c>
      <c r="C48" s="7" t="s">
        <v>133</v>
      </c>
      <c r="D48" s="12">
        <v>1955</v>
      </c>
      <c r="E48" s="36" t="s">
        <v>134</v>
      </c>
      <c r="F48" s="50">
        <v>0.07693287037037037</v>
      </c>
      <c r="G48" s="71">
        <v>0.1631365740740741</v>
      </c>
    </row>
    <row r="49" spans="1:7" ht="13.5" thickBot="1">
      <c r="A49" s="68"/>
      <c r="B49" s="70"/>
      <c r="C49" s="8" t="s">
        <v>135</v>
      </c>
      <c r="D49" s="13">
        <v>1940</v>
      </c>
      <c r="E49" s="8" t="s">
        <v>136</v>
      </c>
      <c r="F49" s="51">
        <f>G48-F48</f>
        <v>0.08620370370370371</v>
      </c>
      <c r="G49" s="72"/>
    </row>
    <row r="50" spans="1:7" ht="12.75">
      <c r="A50" s="67">
        <v>23</v>
      </c>
      <c r="B50" s="69">
        <v>77</v>
      </c>
      <c r="C50" s="7" t="s">
        <v>156</v>
      </c>
      <c r="D50" s="12">
        <v>1974</v>
      </c>
      <c r="E50" s="2" t="s">
        <v>114</v>
      </c>
      <c r="F50" s="50">
        <v>0.08072916666666667</v>
      </c>
      <c r="G50" s="71">
        <v>0.16608796296296297</v>
      </c>
    </row>
    <row r="51" spans="1:7" ht="13.5" thickBot="1">
      <c r="A51" s="68"/>
      <c r="B51" s="70"/>
      <c r="C51" s="8" t="s">
        <v>157</v>
      </c>
      <c r="D51" s="13">
        <v>1971</v>
      </c>
      <c r="E51" s="8" t="s">
        <v>114</v>
      </c>
      <c r="F51" s="51">
        <f>G50-F50</f>
        <v>0.0853587962962963</v>
      </c>
      <c r="G51" s="72"/>
    </row>
    <row r="52" spans="1:7" ht="12.75">
      <c r="A52" s="67">
        <v>24</v>
      </c>
      <c r="B52" s="69">
        <v>65</v>
      </c>
      <c r="C52" s="7" t="s">
        <v>124</v>
      </c>
      <c r="D52" s="12">
        <v>1969</v>
      </c>
      <c r="E52" s="38" t="s">
        <v>125</v>
      </c>
      <c r="F52" s="50">
        <v>0.09103009259259259</v>
      </c>
      <c r="G52" s="71">
        <v>0.19083333333333333</v>
      </c>
    </row>
    <row r="53" spans="1:7" ht="13.5" thickBot="1">
      <c r="A53" s="68"/>
      <c r="B53" s="70"/>
      <c r="C53" s="8" t="s">
        <v>126</v>
      </c>
      <c r="D53" s="13">
        <v>1963</v>
      </c>
      <c r="E53" s="8" t="s">
        <v>125</v>
      </c>
      <c r="F53" s="51">
        <f>G52-F52</f>
        <v>0.09980324074074073</v>
      </c>
      <c r="G53" s="72"/>
    </row>
    <row r="54" spans="1:7" ht="12.75">
      <c r="A54" s="53"/>
      <c r="B54" s="46"/>
      <c r="C54" s="39"/>
      <c r="D54" s="42"/>
      <c r="E54" s="39"/>
      <c r="F54" s="43"/>
      <c r="G54" s="43"/>
    </row>
    <row r="55" spans="1:8" ht="12.75">
      <c r="A55" s="53"/>
      <c r="B55" s="46" t="s">
        <v>171</v>
      </c>
      <c r="C55" s="39"/>
      <c r="D55" s="42"/>
      <c r="E55" s="39"/>
      <c r="F55" s="43"/>
      <c r="G55" s="43"/>
      <c r="H55" s="39"/>
    </row>
    <row r="56" spans="1:8" ht="13.5" thickBot="1">
      <c r="A56" s="54"/>
      <c r="B56" s="47"/>
      <c r="C56" s="40"/>
      <c r="D56" s="44"/>
      <c r="E56" s="40"/>
      <c r="F56" s="45"/>
      <c r="G56" s="45"/>
      <c r="H56" s="39"/>
    </row>
    <row r="57" spans="1:7" ht="12.75">
      <c r="A57" s="79"/>
      <c r="B57" s="80">
        <v>56</v>
      </c>
      <c r="C57" s="2" t="s">
        <v>160</v>
      </c>
      <c r="D57" s="41">
        <v>1949</v>
      </c>
      <c r="E57" s="2" t="s">
        <v>91</v>
      </c>
      <c r="F57" s="52">
        <v>0.06554398148148148</v>
      </c>
      <c r="G57" s="81" t="s">
        <v>170</v>
      </c>
    </row>
    <row r="58" spans="1:7" ht="13.5" thickBot="1">
      <c r="A58" s="68"/>
      <c r="B58" s="74"/>
      <c r="C58" s="8" t="s">
        <v>161</v>
      </c>
      <c r="D58" s="13">
        <v>1965</v>
      </c>
      <c r="E58" s="8" t="s">
        <v>91</v>
      </c>
      <c r="F58" s="51">
        <v>0.08038194444444445</v>
      </c>
      <c r="G58" s="76"/>
    </row>
    <row r="59" spans="1:7" ht="12.75">
      <c r="A59" s="67"/>
      <c r="B59" s="73">
        <v>99</v>
      </c>
      <c r="C59" s="7" t="s">
        <v>76</v>
      </c>
      <c r="D59" s="12">
        <v>1974</v>
      </c>
      <c r="E59" s="2" t="s">
        <v>77</v>
      </c>
      <c r="F59" s="50">
        <v>0.17537037037037037</v>
      </c>
      <c r="G59" s="75" t="s">
        <v>170</v>
      </c>
    </row>
    <row r="60" spans="1:7" ht="13.5" thickBot="1">
      <c r="A60" s="68"/>
      <c r="B60" s="74"/>
      <c r="C60" s="8"/>
      <c r="D60" s="13"/>
      <c r="E60" s="8"/>
      <c r="F60" s="51"/>
      <c r="G60" s="76"/>
    </row>
    <row r="61" spans="1:7" ht="12.75">
      <c r="A61" s="67"/>
      <c r="B61" s="69">
        <v>61</v>
      </c>
      <c r="C61" s="7" t="s">
        <v>122</v>
      </c>
      <c r="D61" s="12">
        <v>1953</v>
      </c>
      <c r="E61" s="7"/>
      <c r="F61" s="50">
        <v>0.09166666666666667</v>
      </c>
      <c r="G61" s="75" t="s">
        <v>170</v>
      </c>
    </row>
    <row r="62" spans="1:7" ht="13.5" thickBot="1">
      <c r="A62" s="68"/>
      <c r="B62" s="70"/>
      <c r="C62" s="8" t="s">
        <v>123</v>
      </c>
      <c r="D62" s="13">
        <v>1968</v>
      </c>
      <c r="E62" s="8"/>
      <c r="F62" s="51"/>
      <c r="G62" s="76"/>
    </row>
    <row r="63" spans="1:7" ht="12.75">
      <c r="A63" s="77"/>
      <c r="B63" s="69">
        <v>62</v>
      </c>
      <c r="C63" s="7" t="s">
        <v>166</v>
      </c>
      <c r="D63" s="12">
        <v>1962</v>
      </c>
      <c r="E63" s="2" t="s">
        <v>167</v>
      </c>
      <c r="F63" s="66">
        <v>0.08063657407407408</v>
      </c>
      <c r="G63" s="75" t="s">
        <v>170</v>
      </c>
    </row>
    <row r="64" spans="1:7" ht="13.5" thickBot="1">
      <c r="A64" s="78"/>
      <c r="B64" s="70"/>
      <c r="C64" s="8" t="s">
        <v>168</v>
      </c>
      <c r="D64" s="13">
        <v>1988</v>
      </c>
      <c r="E64" s="8" t="s">
        <v>169</v>
      </c>
      <c r="F64" s="65"/>
      <c r="G64" s="76"/>
    </row>
  </sheetData>
  <mergeCells count="84">
    <mergeCell ref="A63:A64"/>
    <mergeCell ref="B63:B64"/>
    <mergeCell ref="G63:G64"/>
    <mergeCell ref="A57:A58"/>
    <mergeCell ref="B57:B58"/>
    <mergeCell ref="G57:G58"/>
    <mergeCell ref="A61:A62"/>
    <mergeCell ref="B61:B62"/>
    <mergeCell ref="G61:G62"/>
    <mergeCell ref="A52:A53"/>
    <mergeCell ref="B52:B53"/>
    <mergeCell ref="G52:G53"/>
    <mergeCell ref="A59:A60"/>
    <mergeCell ref="B59:B60"/>
    <mergeCell ref="G59:G60"/>
    <mergeCell ref="B48:B49"/>
    <mergeCell ref="G48:G49"/>
    <mergeCell ref="A50:A51"/>
    <mergeCell ref="B50:B51"/>
    <mergeCell ref="G50:G51"/>
    <mergeCell ref="A48:A49"/>
    <mergeCell ref="A44:A45"/>
    <mergeCell ref="B44:B45"/>
    <mergeCell ref="G44:G45"/>
    <mergeCell ref="A46:A47"/>
    <mergeCell ref="B46:B47"/>
    <mergeCell ref="G46:G47"/>
    <mergeCell ref="A40:A41"/>
    <mergeCell ref="B40:B41"/>
    <mergeCell ref="G40:G41"/>
    <mergeCell ref="A42:A43"/>
    <mergeCell ref="B42:B43"/>
    <mergeCell ref="G42:G43"/>
    <mergeCell ref="A36:A37"/>
    <mergeCell ref="B36:B37"/>
    <mergeCell ref="G36:G37"/>
    <mergeCell ref="A38:A39"/>
    <mergeCell ref="B38:B39"/>
    <mergeCell ref="G38:G39"/>
    <mergeCell ref="A32:A33"/>
    <mergeCell ref="B32:B33"/>
    <mergeCell ref="G32:G33"/>
    <mergeCell ref="A34:A35"/>
    <mergeCell ref="B34:B35"/>
    <mergeCell ref="G34:G35"/>
    <mergeCell ref="A28:A29"/>
    <mergeCell ref="B28:B29"/>
    <mergeCell ref="G28:G29"/>
    <mergeCell ref="A30:A31"/>
    <mergeCell ref="B30:B31"/>
    <mergeCell ref="G30:G31"/>
    <mergeCell ref="A24:A25"/>
    <mergeCell ref="B24:B25"/>
    <mergeCell ref="G24:G25"/>
    <mergeCell ref="A26:A27"/>
    <mergeCell ref="B26:B27"/>
    <mergeCell ref="G26:G27"/>
    <mergeCell ref="A18:A19"/>
    <mergeCell ref="B18:B19"/>
    <mergeCell ref="G18:G19"/>
    <mergeCell ref="A22:A23"/>
    <mergeCell ref="B22:B23"/>
    <mergeCell ref="G22:G23"/>
    <mergeCell ref="A20:A21"/>
    <mergeCell ref="B20:B21"/>
    <mergeCell ref="G20:G21"/>
    <mergeCell ref="A14:A15"/>
    <mergeCell ref="B14:B15"/>
    <mergeCell ref="G14:G15"/>
    <mergeCell ref="A16:A17"/>
    <mergeCell ref="B16:B17"/>
    <mergeCell ref="G16:G17"/>
    <mergeCell ref="A10:A11"/>
    <mergeCell ref="B10:B11"/>
    <mergeCell ref="G10:G11"/>
    <mergeCell ref="A12:A13"/>
    <mergeCell ref="B12:B13"/>
    <mergeCell ref="G12:G13"/>
    <mergeCell ref="A6:A7"/>
    <mergeCell ref="B6:B7"/>
    <mergeCell ref="G6:G7"/>
    <mergeCell ref="A8:A9"/>
    <mergeCell ref="B8:B9"/>
    <mergeCell ref="G8:G9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2"/>
  <sheetViews>
    <sheetView workbookViewId="0" topLeftCell="A1">
      <selection activeCell="A1" sqref="A1"/>
    </sheetView>
  </sheetViews>
  <sheetFormatPr defaultColWidth="9.00390625" defaultRowHeight="12.75"/>
  <cols>
    <col min="1" max="2" width="5.25390625" style="0" customWidth="1"/>
    <col min="3" max="3" width="5.125" style="0" customWidth="1"/>
    <col min="4" max="4" width="5.375" style="11" customWidth="1"/>
    <col min="5" max="5" width="16.875" style="0" customWidth="1"/>
    <col min="6" max="6" width="8.625" style="11" customWidth="1"/>
    <col min="7" max="7" width="18.125" style="0" customWidth="1"/>
    <col min="8" max="8" width="7.375" style="11" customWidth="1"/>
    <col min="9" max="9" width="13.375" style="0" customWidth="1"/>
  </cols>
  <sheetData>
    <row r="2" ht="12.75">
      <c r="A2" t="s">
        <v>177</v>
      </c>
    </row>
    <row r="3" ht="13.5" thickBot="1"/>
    <row r="4" spans="1:9" ht="42.75" customHeight="1" thickBot="1">
      <c r="A4" s="3" t="s">
        <v>8</v>
      </c>
      <c r="B4" s="4" t="s">
        <v>0</v>
      </c>
      <c r="C4" s="4" t="s">
        <v>6</v>
      </c>
      <c r="D4" s="4" t="s">
        <v>7</v>
      </c>
      <c r="E4" s="4" t="s">
        <v>1</v>
      </c>
      <c r="F4" s="4" t="s">
        <v>5</v>
      </c>
      <c r="G4" s="4" t="s">
        <v>4</v>
      </c>
      <c r="H4" s="4" t="s">
        <v>3</v>
      </c>
      <c r="I4" s="5" t="s">
        <v>2</v>
      </c>
    </row>
    <row r="5" spans="1:9" ht="12.75">
      <c r="A5" s="15"/>
      <c r="B5" s="15" t="s">
        <v>64</v>
      </c>
      <c r="C5" s="9">
        <v>1</v>
      </c>
      <c r="D5" s="31">
        <v>9</v>
      </c>
      <c r="E5" s="2" t="s">
        <v>79</v>
      </c>
      <c r="F5" s="9">
        <v>1971</v>
      </c>
      <c r="G5" s="2" t="s">
        <v>80</v>
      </c>
      <c r="H5" s="9" t="s">
        <v>9</v>
      </c>
      <c r="I5" s="55">
        <v>0.114375</v>
      </c>
    </row>
    <row r="6" spans="1:9" ht="12.75">
      <c r="A6" s="16"/>
      <c r="B6" s="15" t="s">
        <v>64</v>
      </c>
      <c r="C6" s="10">
        <v>2</v>
      </c>
      <c r="D6" s="32">
        <v>23</v>
      </c>
      <c r="E6" s="1" t="s">
        <v>70</v>
      </c>
      <c r="F6" s="10">
        <v>1976</v>
      </c>
      <c r="G6" s="2" t="s">
        <v>71</v>
      </c>
      <c r="H6" s="9" t="s">
        <v>9</v>
      </c>
      <c r="I6" s="56">
        <v>0.11680555555555555</v>
      </c>
    </row>
    <row r="7" spans="1:9" ht="12.75">
      <c r="A7" s="15"/>
      <c r="B7" s="15" t="s">
        <v>64</v>
      </c>
      <c r="C7" s="9">
        <v>3</v>
      </c>
      <c r="D7" s="32">
        <v>22</v>
      </c>
      <c r="E7" s="1" t="s">
        <v>99</v>
      </c>
      <c r="F7" s="10">
        <v>1981</v>
      </c>
      <c r="G7" s="1" t="s">
        <v>100</v>
      </c>
      <c r="H7" s="10" t="s">
        <v>9</v>
      </c>
      <c r="I7" s="56">
        <v>0.13822916666666665</v>
      </c>
    </row>
    <row r="8" spans="1:9" ht="12.75">
      <c r="A8" s="16"/>
      <c r="B8" s="15" t="s">
        <v>64</v>
      </c>
      <c r="C8" s="10">
        <v>4</v>
      </c>
      <c r="D8" s="32">
        <v>33</v>
      </c>
      <c r="E8" s="1" t="s">
        <v>65</v>
      </c>
      <c r="F8" s="10">
        <v>1973</v>
      </c>
      <c r="G8" s="1" t="s">
        <v>66</v>
      </c>
      <c r="H8" s="10" t="s">
        <v>9</v>
      </c>
      <c r="I8" s="56">
        <v>0.14476851851851852</v>
      </c>
    </row>
    <row r="9" spans="1:9" ht="12.75">
      <c r="A9" s="15"/>
      <c r="B9" s="15" t="s">
        <v>64</v>
      </c>
      <c r="C9" s="9">
        <v>5</v>
      </c>
      <c r="D9" s="32">
        <v>36</v>
      </c>
      <c r="E9" s="1" t="s">
        <v>105</v>
      </c>
      <c r="F9" s="10">
        <v>1969</v>
      </c>
      <c r="G9" s="1" t="s">
        <v>49</v>
      </c>
      <c r="H9" s="10" t="s">
        <v>9</v>
      </c>
      <c r="I9" s="56">
        <v>0.14533564814814814</v>
      </c>
    </row>
    <row r="10" spans="1:9" ht="12.75">
      <c r="A10" s="16"/>
      <c r="B10" s="15" t="s">
        <v>64</v>
      </c>
      <c r="C10" s="10">
        <v>6</v>
      </c>
      <c r="D10" s="32">
        <v>26</v>
      </c>
      <c r="E10" s="1" t="s">
        <v>108</v>
      </c>
      <c r="F10" s="10">
        <v>1967</v>
      </c>
      <c r="G10" s="1" t="s">
        <v>97</v>
      </c>
      <c r="H10" s="10" t="s">
        <v>9</v>
      </c>
      <c r="I10" s="56">
        <v>0.14858796296296298</v>
      </c>
    </row>
    <row r="11" spans="1:9" ht="12.75">
      <c r="A11" s="15"/>
      <c r="B11" s="15" t="s">
        <v>64</v>
      </c>
      <c r="C11" s="9">
        <v>7</v>
      </c>
      <c r="D11" s="32">
        <v>24</v>
      </c>
      <c r="E11" s="1" t="s">
        <v>98</v>
      </c>
      <c r="F11" s="10">
        <v>1969</v>
      </c>
      <c r="G11" s="1" t="s">
        <v>63</v>
      </c>
      <c r="H11" s="10" t="s">
        <v>9</v>
      </c>
      <c r="I11" s="56">
        <v>0.15100694444444443</v>
      </c>
    </row>
    <row r="12" spans="1:9" ht="12.75">
      <c r="A12" s="1"/>
      <c r="B12" s="1"/>
      <c r="C12" s="1"/>
      <c r="D12" s="10"/>
      <c r="E12" s="1"/>
      <c r="F12" s="10"/>
      <c r="G12" s="1"/>
      <c r="H12" s="10"/>
      <c r="I12" s="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18"/>
  <sheetViews>
    <sheetView workbookViewId="0" topLeftCell="A1">
      <selection activeCell="A1" sqref="A1"/>
    </sheetView>
  </sheetViews>
  <sheetFormatPr defaultColWidth="9.00390625" defaultRowHeight="12.75"/>
  <cols>
    <col min="1" max="1" width="5.25390625" style="0" customWidth="1"/>
    <col min="2" max="2" width="5.25390625" style="11" customWidth="1"/>
    <col min="3" max="3" width="5.125" style="0" customWidth="1"/>
    <col min="4" max="4" width="5.375" style="11" customWidth="1"/>
    <col min="5" max="5" width="16.875" style="0" customWidth="1"/>
    <col min="6" max="6" width="8.625" style="11" customWidth="1"/>
    <col min="7" max="7" width="18.125" style="0" customWidth="1"/>
    <col min="8" max="8" width="7.375" style="11" customWidth="1"/>
    <col min="9" max="9" width="13.375" style="0" customWidth="1"/>
  </cols>
  <sheetData>
    <row r="2" ht="12.75">
      <c r="A2" t="s">
        <v>173</v>
      </c>
    </row>
    <row r="3" ht="13.5" thickBot="1"/>
    <row r="4" spans="1:9" ht="42.75" customHeight="1" thickBot="1">
      <c r="A4" s="3" t="s">
        <v>8</v>
      </c>
      <c r="B4" s="4" t="s">
        <v>0</v>
      </c>
      <c r="C4" s="4" t="s">
        <v>6</v>
      </c>
      <c r="D4" s="4" t="s">
        <v>7</v>
      </c>
      <c r="E4" s="4" t="s">
        <v>1</v>
      </c>
      <c r="F4" s="4" t="s">
        <v>5</v>
      </c>
      <c r="G4" s="4" t="s">
        <v>4</v>
      </c>
      <c r="H4" s="4" t="s">
        <v>3</v>
      </c>
      <c r="I4" s="5" t="s">
        <v>2</v>
      </c>
    </row>
    <row r="5" spans="1:9" ht="12.75">
      <c r="A5" s="16"/>
      <c r="B5" s="15" t="s">
        <v>20</v>
      </c>
      <c r="C5" s="16">
        <v>1</v>
      </c>
      <c r="D5" s="31">
        <v>31</v>
      </c>
      <c r="E5" s="2" t="s">
        <v>67</v>
      </c>
      <c r="F5" s="9">
        <v>1965</v>
      </c>
      <c r="G5" s="2" t="s">
        <v>68</v>
      </c>
      <c r="H5" s="9" t="s">
        <v>9</v>
      </c>
      <c r="I5" s="55">
        <v>0.12094907407407407</v>
      </c>
    </row>
    <row r="6" spans="1:9" ht="12.75">
      <c r="A6" s="16"/>
      <c r="B6" s="15" t="s">
        <v>20</v>
      </c>
      <c r="C6" s="16">
        <v>2</v>
      </c>
      <c r="D6" s="32">
        <v>19</v>
      </c>
      <c r="E6" s="1" t="s">
        <v>88</v>
      </c>
      <c r="F6" s="10">
        <v>1963</v>
      </c>
      <c r="G6" s="1" t="s">
        <v>41</v>
      </c>
      <c r="H6" s="10" t="s">
        <v>9</v>
      </c>
      <c r="I6" s="57">
        <v>0.12097222222222222</v>
      </c>
    </row>
    <row r="7" spans="1:9" ht="12.75">
      <c r="A7" s="16"/>
      <c r="B7" s="15" t="s">
        <v>20</v>
      </c>
      <c r="C7" s="16">
        <v>3</v>
      </c>
      <c r="D7" s="32">
        <v>35</v>
      </c>
      <c r="E7" s="20" t="s">
        <v>103</v>
      </c>
      <c r="F7" s="10">
        <v>1957</v>
      </c>
      <c r="G7" s="20" t="s">
        <v>104</v>
      </c>
      <c r="H7" s="10" t="s">
        <v>9</v>
      </c>
      <c r="I7" s="56">
        <v>0.12172453703703705</v>
      </c>
    </row>
    <row r="8" spans="1:9" ht="12.75">
      <c r="A8" s="16"/>
      <c r="B8" s="15" t="s">
        <v>20</v>
      </c>
      <c r="C8" s="16">
        <v>4</v>
      </c>
      <c r="D8" s="32">
        <v>18</v>
      </c>
      <c r="E8" s="20" t="s">
        <v>87</v>
      </c>
      <c r="F8" s="10">
        <v>1966</v>
      </c>
      <c r="G8" s="1" t="s">
        <v>49</v>
      </c>
      <c r="H8" s="10" t="s">
        <v>9</v>
      </c>
      <c r="I8" s="56">
        <v>0.12233796296296295</v>
      </c>
    </row>
    <row r="9" spans="1:9" ht="12.75">
      <c r="A9" s="16"/>
      <c r="B9" s="15" t="s">
        <v>20</v>
      </c>
      <c r="C9" s="16">
        <v>5</v>
      </c>
      <c r="D9" s="32">
        <v>27</v>
      </c>
      <c r="E9" s="1" t="s">
        <v>165</v>
      </c>
      <c r="F9" s="10">
        <v>1964</v>
      </c>
      <c r="G9" s="1" t="s">
        <v>94</v>
      </c>
      <c r="H9" s="10" t="s">
        <v>9</v>
      </c>
      <c r="I9" s="57">
        <v>0.1322337962962963</v>
      </c>
    </row>
    <row r="10" spans="1:9" ht="12.75">
      <c r="A10" s="16"/>
      <c r="B10" s="15" t="s">
        <v>20</v>
      </c>
      <c r="C10" s="16">
        <v>6</v>
      </c>
      <c r="D10" s="33">
        <v>1</v>
      </c>
      <c r="E10" s="24" t="s">
        <v>82</v>
      </c>
      <c r="F10" s="16">
        <v>1964</v>
      </c>
      <c r="G10" s="26" t="s">
        <v>83</v>
      </c>
      <c r="H10" s="48" t="s">
        <v>9</v>
      </c>
      <c r="I10" s="59">
        <v>0.13302083333333334</v>
      </c>
    </row>
    <row r="11" spans="1:9" ht="12.75">
      <c r="A11" s="16"/>
      <c r="B11" s="15" t="s">
        <v>20</v>
      </c>
      <c r="C11" s="16">
        <v>7</v>
      </c>
      <c r="D11" s="32">
        <v>13</v>
      </c>
      <c r="E11" s="1" t="s">
        <v>37</v>
      </c>
      <c r="F11" s="10">
        <v>1963</v>
      </c>
      <c r="G11" s="1" t="s">
        <v>38</v>
      </c>
      <c r="H11" s="10" t="s">
        <v>9</v>
      </c>
      <c r="I11" s="56">
        <v>0.13376157407407407</v>
      </c>
    </row>
    <row r="12" spans="1:9" ht="12.75">
      <c r="A12" s="16"/>
      <c r="B12" s="15" t="s">
        <v>20</v>
      </c>
      <c r="C12" s="16">
        <v>8</v>
      </c>
      <c r="D12" s="32">
        <v>32</v>
      </c>
      <c r="E12" s="20" t="s">
        <v>109</v>
      </c>
      <c r="F12" s="10">
        <v>1957</v>
      </c>
      <c r="G12" s="20" t="s">
        <v>110</v>
      </c>
      <c r="H12" s="10" t="s">
        <v>9</v>
      </c>
      <c r="I12" s="56">
        <v>0.13657407407407407</v>
      </c>
    </row>
    <row r="13" spans="1:9" ht="12.75">
      <c r="A13" s="16"/>
      <c r="B13" s="15" t="s">
        <v>20</v>
      </c>
      <c r="C13" s="16">
        <v>9</v>
      </c>
      <c r="D13" s="32">
        <v>34</v>
      </c>
      <c r="E13" s="1" t="s">
        <v>61</v>
      </c>
      <c r="F13" s="10">
        <v>1964</v>
      </c>
      <c r="G13" s="1" t="s">
        <v>49</v>
      </c>
      <c r="H13" s="10" t="s">
        <v>9</v>
      </c>
      <c r="I13" s="56">
        <v>0.14030092592592594</v>
      </c>
    </row>
    <row r="14" spans="1:9" ht="12.75">
      <c r="A14" s="16"/>
      <c r="B14" s="15" t="s">
        <v>20</v>
      </c>
      <c r="C14" s="16">
        <v>10</v>
      </c>
      <c r="D14" s="31">
        <v>38</v>
      </c>
      <c r="E14" s="2" t="s">
        <v>21</v>
      </c>
      <c r="F14" s="9">
        <v>1957</v>
      </c>
      <c r="G14" s="2" t="s">
        <v>22</v>
      </c>
      <c r="H14" s="9" t="s">
        <v>9</v>
      </c>
      <c r="I14" s="55">
        <v>0.1434837962962963</v>
      </c>
    </row>
    <row r="15" spans="1:9" ht="12.75">
      <c r="A15" s="16"/>
      <c r="B15" s="15" t="s">
        <v>20</v>
      </c>
      <c r="C15" s="16">
        <v>11</v>
      </c>
      <c r="D15" s="32">
        <v>10</v>
      </c>
      <c r="E15" s="1" t="s">
        <v>78</v>
      </c>
      <c r="F15" s="10">
        <v>1958</v>
      </c>
      <c r="G15" s="1" t="s">
        <v>49</v>
      </c>
      <c r="H15" s="10" t="s">
        <v>9</v>
      </c>
      <c r="I15" s="56">
        <v>0.14533564814814814</v>
      </c>
    </row>
    <row r="16" spans="1:9" ht="12.75">
      <c r="A16" s="16"/>
      <c r="B16" s="15" t="s">
        <v>20</v>
      </c>
      <c r="C16" s="16">
        <v>12</v>
      </c>
      <c r="D16" s="32">
        <v>20</v>
      </c>
      <c r="E16" s="1" t="s">
        <v>89</v>
      </c>
      <c r="F16" s="10">
        <v>1963</v>
      </c>
      <c r="G16" s="1" t="s">
        <v>60</v>
      </c>
      <c r="H16" s="10" t="s">
        <v>9</v>
      </c>
      <c r="I16" s="56">
        <v>0.15096064814814816</v>
      </c>
    </row>
    <row r="17" spans="1:9" ht="12.75">
      <c r="A17" s="16"/>
      <c r="B17" s="15" t="s">
        <v>20</v>
      </c>
      <c r="C17" s="16">
        <v>13</v>
      </c>
      <c r="D17" s="32">
        <v>8</v>
      </c>
      <c r="E17" s="1" t="s">
        <v>69</v>
      </c>
      <c r="F17" s="10">
        <v>1961</v>
      </c>
      <c r="G17" s="1" t="s">
        <v>84</v>
      </c>
      <c r="H17" s="10" t="s">
        <v>26</v>
      </c>
      <c r="I17" s="56" t="s">
        <v>163</v>
      </c>
    </row>
    <row r="18" spans="1:9" ht="12.75">
      <c r="A18" s="16"/>
      <c r="B18" s="15" t="s">
        <v>20</v>
      </c>
      <c r="C18" s="16">
        <v>14</v>
      </c>
      <c r="D18" s="32">
        <v>41</v>
      </c>
      <c r="E18" s="1" t="s">
        <v>72</v>
      </c>
      <c r="F18" s="10">
        <v>1957</v>
      </c>
      <c r="G18" s="1" t="s">
        <v>49</v>
      </c>
      <c r="H18" s="10" t="s">
        <v>9</v>
      </c>
      <c r="I18" s="56" t="s">
        <v>163</v>
      </c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I18"/>
  <sheetViews>
    <sheetView workbookViewId="0" topLeftCell="A1">
      <selection activeCell="A1" sqref="A1"/>
    </sheetView>
  </sheetViews>
  <sheetFormatPr defaultColWidth="9.00390625" defaultRowHeight="12.75"/>
  <cols>
    <col min="1" max="1" width="5.25390625" style="0" customWidth="1"/>
    <col min="2" max="2" width="5.25390625" style="11" customWidth="1"/>
    <col min="3" max="3" width="5.125" style="0" customWidth="1"/>
    <col min="4" max="4" width="5.375" style="11" customWidth="1"/>
    <col min="5" max="5" width="16.875" style="0" customWidth="1"/>
    <col min="6" max="6" width="8.625" style="11" customWidth="1"/>
    <col min="7" max="7" width="19.25390625" style="0" customWidth="1"/>
    <col min="8" max="8" width="7.375" style="11" customWidth="1"/>
    <col min="9" max="9" width="13.375" style="11" customWidth="1"/>
  </cols>
  <sheetData>
    <row r="2" ht="12.75">
      <c r="A2" t="s">
        <v>174</v>
      </c>
    </row>
    <row r="3" ht="13.5" thickBot="1"/>
    <row r="4" spans="1:9" ht="42.75" customHeight="1" thickBot="1">
      <c r="A4" s="3" t="s">
        <v>8</v>
      </c>
      <c r="B4" s="4" t="s">
        <v>0</v>
      </c>
      <c r="C4" s="4" t="s">
        <v>6</v>
      </c>
      <c r="D4" s="4" t="s">
        <v>7</v>
      </c>
      <c r="E4" s="4" t="s">
        <v>1</v>
      </c>
      <c r="F4" s="4" t="s">
        <v>5</v>
      </c>
      <c r="G4" s="4" t="s">
        <v>4</v>
      </c>
      <c r="H4" s="4" t="s">
        <v>3</v>
      </c>
      <c r="I4" s="5" t="s">
        <v>2</v>
      </c>
    </row>
    <row r="5" spans="1:9" ht="12.75">
      <c r="A5" s="16"/>
      <c r="B5" s="15" t="s">
        <v>16</v>
      </c>
      <c r="C5" s="16">
        <v>1</v>
      </c>
      <c r="D5" s="32">
        <v>40</v>
      </c>
      <c r="E5" s="1" t="s">
        <v>101</v>
      </c>
      <c r="F5" s="10">
        <v>1948</v>
      </c>
      <c r="G5" s="1" t="s">
        <v>102</v>
      </c>
      <c r="H5" s="10" t="s">
        <v>9</v>
      </c>
      <c r="I5" s="57">
        <v>0.13069444444444445</v>
      </c>
    </row>
    <row r="6" spans="1:9" ht="12.75">
      <c r="A6" s="15"/>
      <c r="B6" s="15" t="s">
        <v>16</v>
      </c>
      <c r="C6" s="15">
        <v>2</v>
      </c>
      <c r="D6" s="32">
        <v>2</v>
      </c>
      <c r="E6" s="1" t="s">
        <v>85</v>
      </c>
      <c r="F6" s="10">
        <v>1950</v>
      </c>
      <c r="G6" s="1" t="s">
        <v>86</v>
      </c>
      <c r="H6" s="10" t="s">
        <v>9</v>
      </c>
      <c r="I6" s="56">
        <v>0.13956018518518518</v>
      </c>
    </row>
    <row r="7" spans="1:9" ht="12.75">
      <c r="A7" s="16"/>
      <c r="B7" s="15" t="s">
        <v>16</v>
      </c>
      <c r="C7" s="16">
        <v>3</v>
      </c>
      <c r="D7" s="32">
        <v>21</v>
      </c>
      <c r="E7" s="1" t="s">
        <v>90</v>
      </c>
      <c r="F7" s="10">
        <v>1955</v>
      </c>
      <c r="G7" s="1" t="s">
        <v>91</v>
      </c>
      <c r="H7" s="10" t="s">
        <v>9</v>
      </c>
      <c r="I7" s="56">
        <v>0.14484953703703704</v>
      </c>
    </row>
    <row r="8" spans="1:9" ht="12.75">
      <c r="A8" s="15"/>
      <c r="B8" s="15" t="s">
        <v>16</v>
      </c>
      <c r="C8" s="15">
        <v>4</v>
      </c>
      <c r="D8" s="32">
        <v>28</v>
      </c>
      <c r="E8" s="20" t="s">
        <v>112</v>
      </c>
      <c r="F8" s="10">
        <v>1947</v>
      </c>
      <c r="G8" s="1" t="s">
        <v>49</v>
      </c>
      <c r="H8" s="10" t="s">
        <v>9</v>
      </c>
      <c r="I8" s="56">
        <v>0.14533564814814814</v>
      </c>
    </row>
    <row r="9" spans="1:9" ht="12.75">
      <c r="A9" s="16"/>
      <c r="B9" s="15" t="s">
        <v>16</v>
      </c>
      <c r="C9" s="16">
        <v>5</v>
      </c>
      <c r="D9" s="33">
        <v>6</v>
      </c>
      <c r="E9" s="24" t="s">
        <v>74</v>
      </c>
      <c r="F9" s="16">
        <v>1953</v>
      </c>
      <c r="G9" s="26" t="s">
        <v>63</v>
      </c>
      <c r="H9" s="16" t="s">
        <v>9</v>
      </c>
      <c r="I9" s="60">
        <v>0.14722222222222223</v>
      </c>
    </row>
    <row r="10" spans="1:9" ht="12.75">
      <c r="A10" s="15"/>
      <c r="B10" s="15" t="s">
        <v>16</v>
      </c>
      <c r="C10" s="15">
        <v>6</v>
      </c>
      <c r="D10" s="31">
        <v>16</v>
      </c>
      <c r="E10" s="2" t="s">
        <v>73</v>
      </c>
      <c r="F10" s="9">
        <v>1955</v>
      </c>
      <c r="G10" s="1" t="s">
        <v>49</v>
      </c>
      <c r="H10" s="9" t="s">
        <v>9</v>
      </c>
      <c r="I10" s="55">
        <v>0.15244212962962964</v>
      </c>
    </row>
    <row r="11" spans="1:9" ht="12.75">
      <c r="A11" s="16"/>
      <c r="B11" s="15" t="s">
        <v>16</v>
      </c>
      <c r="C11" s="16">
        <v>7</v>
      </c>
      <c r="D11" s="32">
        <v>29</v>
      </c>
      <c r="E11" s="1" t="s">
        <v>95</v>
      </c>
      <c r="F11" s="10">
        <v>1954</v>
      </c>
      <c r="G11" s="1" t="s">
        <v>63</v>
      </c>
      <c r="H11" s="9" t="s">
        <v>9</v>
      </c>
      <c r="I11" s="56">
        <v>0.1569675925925926</v>
      </c>
    </row>
    <row r="12" spans="1:9" ht="12.75">
      <c r="A12" s="15"/>
      <c r="B12" s="15" t="s">
        <v>16</v>
      </c>
      <c r="C12" s="15">
        <v>8</v>
      </c>
      <c r="D12" s="32">
        <v>5</v>
      </c>
      <c r="E12" s="1" t="s">
        <v>29</v>
      </c>
      <c r="F12" s="10">
        <v>1952</v>
      </c>
      <c r="G12" s="1" t="s">
        <v>30</v>
      </c>
      <c r="H12" s="10" t="s">
        <v>9</v>
      </c>
      <c r="I12" s="56">
        <v>0.15939814814814815</v>
      </c>
    </row>
    <row r="13" spans="1:9" ht="12.75">
      <c r="A13" s="16"/>
      <c r="B13" s="15" t="s">
        <v>16</v>
      </c>
      <c r="C13" s="16">
        <v>9</v>
      </c>
      <c r="D13" s="32">
        <v>39</v>
      </c>
      <c r="E13" s="1" t="s">
        <v>15</v>
      </c>
      <c r="F13" s="10">
        <v>1954</v>
      </c>
      <c r="G13" s="1" t="s">
        <v>17</v>
      </c>
      <c r="H13" s="10" t="s">
        <v>9</v>
      </c>
      <c r="I13" s="56">
        <v>0.16354166666666667</v>
      </c>
    </row>
    <row r="14" spans="1:9" ht="12.75">
      <c r="A14" s="15"/>
      <c r="B14" s="15" t="s">
        <v>16</v>
      </c>
      <c r="C14" s="15">
        <v>10</v>
      </c>
      <c r="D14" s="31">
        <v>7</v>
      </c>
      <c r="E14" s="2" t="s">
        <v>27</v>
      </c>
      <c r="F14" s="9">
        <v>1947</v>
      </c>
      <c r="G14" s="2" t="s">
        <v>28</v>
      </c>
      <c r="H14" s="9" t="s">
        <v>9</v>
      </c>
      <c r="I14" s="55">
        <v>0.16373842592592594</v>
      </c>
    </row>
    <row r="15" spans="1:9" ht="12.75">
      <c r="A15" s="16"/>
      <c r="B15" s="16" t="s">
        <v>16</v>
      </c>
      <c r="C15" s="16">
        <v>11</v>
      </c>
      <c r="D15" s="32">
        <v>14</v>
      </c>
      <c r="E15" s="1" t="s">
        <v>33</v>
      </c>
      <c r="F15" s="10">
        <v>1949</v>
      </c>
      <c r="G15" s="1" t="s">
        <v>34</v>
      </c>
      <c r="H15" s="10" t="s">
        <v>9</v>
      </c>
      <c r="I15" s="56">
        <v>0.16458333333333333</v>
      </c>
    </row>
    <row r="16" spans="1:9" ht="12.75">
      <c r="A16" s="15"/>
      <c r="B16" s="15" t="s">
        <v>16</v>
      </c>
      <c r="C16" s="15">
        <v>12</v>
      </c>
      <c r="D16" s="32">
        <v>12</v>
      </c>
      <c r="E16" s="1" t="s">
        <v>35</v>
      </c>
      <c r="F16" s="10">
        <v>1956</v>
      </c>
      <c r="G16" s="1" t="s">
        <v>36</v>
      </c>
      <c r="H16" s="10" t="s">
        <v>9</v>
      </c>
      <c r="I16" s="56">
        <v>0.17711805555555557</v>
      </c>
    </row>
    <row r="17" spans="1:9" ht="12.75">
      <c r="A17" s="16"/>
      <c r="B17" s="15" t="s">
        <v>16</v>
      </c>
      <c r="C17" s="16">
        <v>13</v>
      </c>
      <c r="D17" s="32">
        <v>25</v>
      </c>
      <c r="E17" s="20" t="s">
        <v>96</v>
      </c>
      <c r="F17" s="10">
        <v>1951</v>
      </c>
      <c r="G17" s="20" t="s">
        <v>97</v>
      </c>
      <c r="H17" s="10" t="s">
        <v>9</v>
      </c>
      <c r="I17" s="56">
        <v>0.1925</v>
      </c>
    </row>
    <row r="18" spans="1:9" ht="12.75">
      <c r="A18" s="15"/>
      <c r="B18" s="15" t="s">
        <v>16</v>
      </c>
      <c r="C18" s="15">
        <v>14</v>
      </c>
      <c r="D18" s="31">
        <v>4</v>
      </c>
      <c r="E18" s="2" t="s">
        <v>31</v>
      </c>
      <c r="F18" s="9">
        <v>1949</v>
      </c>
      <c r="G18" s="2" t="s">
        <v>32</v>
      </c>
      <c r="H18" s="9" t="s">
        <v>26</v>
      </c>
      <c r="I18" s="55">
        <v>0.1968402777777778</v>
      </c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I9"/>
  <sheetViews>
    <sheetView workbookViewId="0" topLeftCell="A1">
      <selection activeCell="A1" sqref="A1"/>
    </sheetView>
  </sheetViews>
  <sheetFormatPr defaultColWidth="9.00390625" defaultRowHeight="12.75"/>
  <cols>
    <col min="1" max="2" width="5.25390625" style="11" customWidth="1"/>
    <col min="3" max="3" width="5.125" style="11" customWidth="1"/>
    <col min="4" max="4" width="5.375" style="11" customWidth="1"/>
    <col min="5" max="5" width="16.875" style="17" customWidth="1"/>
    <col min="6" max="6" width="8.625" style="11" customWidth="1"/>
    <col min="7" max="7" width="18.125" style="11" customWidth="1"/>
    <col min="8" max="8" width="7.375" style="11" customWidth="1"/>
    <col min="9" max="9" width="13.375" style="11" customWidth="1"/>
  </cols>
  <sheetData>
    <row r="2" ht="12.75">
      <c r="A2" s="17" t="s">
        <v>175</v>
      </c>
    </row>
    <row r="3" ht="13.5" thickBot="1"/>
    <row r="4" spans="1:9" ht="42.75" customHeight="1" thickBot="1">
      <c r="A4" s="3" t="s">
        <v>8</v>
      </c>
      <c r="B4" s="4" t="s">
        <v>0</v>
      </c>
      <c r="C4" s="4" t="s">
        <v>6</v>
      </c>
      <c r="D4" s="4" t="s">
        <v>7</v>
      </c>
      <c r="E4" s="18" t="s">
        <v>1</v>
      </c>
      <c r="F4" s="4" t="s">
        <v>5</v>
      </c>
      <c r="G4" s="4" t="s">
        <v>4</v>
      </c>
      <c r="H4" s="4" t="s">
        <v>3</v>
      </c>
      <c r="I4" s="5" t="s">
        <v>2</v>
      </c>
    </row>
    <row r="5" spans="1:9" ht="12.75">
      <c r="A5" s="16"/>
      <c r="B5" s="16" t="s">
        <v>23</v>
      </c>
      <c r="C5" s="16">
        <v>1</v>
      </c>
      <c r="D5" s="32">
        <v>30</v>
      </c>
      <c r="E5" s="1" t="s">
        <v>111</v>
      </c>
      <c r="F5" s="10">
        <v>1946</v>
      </c>
      <c r="G5" s="1" t="s">
        <v>49</v>
      </c>
      <c r="H5" s="10" t="s">
        <v>9</v>
      </c>
      <c r="I5" s="56">
        <v>0.14533564814814814</v>
      </c>
    </row>
    <row r="6" spans="1:9" ht="12.75">
      <c r="A6" s="15"/>
      <c r="B6" s="15" t="s">
        <v>23</v>
      </c>
      <c r="C6" s="15">
        <v>2</v>
      </c>
      <c r="D6" s="31">
        <v>15</v>
      </c>
      <c r="E6" s="2" t="s">
        <v>62</v>
      </c>
      <c r="F6" s="9">
        <v>1946</v>
      </c>
      <c r="G6" s="2" t="s">
        <v>63</v>
      </c>
      <c r="H6" s="9" t="s">
        <v>9</v>
      </c>
      <c r="I6" s="55">
        <v>0.1535763888888889</v>
      </c>
    </row>
    <row r="7" spans="1:9" ht="12.75">
      <c r="A7" s="16"/>
      <c r="B7" s="16" t="s">
        <v>23</v>
      </c>
      <c r="C7" s="16">
        <v>3</v>
      </c>
      <c r="D7" s="32">
        <v>3</v>
      </c>
      <c r="E7" s="1" t="s">
        <v>24</v>
      </c>
      <c r="F7" s="10">
        <v>1939</v>
      </c>
      <c r="G7" s="1" t="s">
        <v>25</v>
      </c>
      <c r="H7" s="10" t="s">
        <v>26</v>
      </c>
      <c r="I7" s="56">
        <v>0.17609953703703704</v>
      </c>
    </row>
    <row r="8" spans="1:9" ht="12.75">
      <c r="A8" s="10"/>
      <c r="B8" s="9"/>
      <c r="C8" s="10"/>
      <c r="D8" s="10"/>
      <c r="E8" s="20"/>
      <c r="F8" s="10"/>
      <c r="G8" s="10"/>
      <c r="H8" s="10"/>
      <c r="I8" s="10"/>
    </row>
    <row r="9" spans="1:9" ht="12.75">
      <c r="A9" s="10"/>
      <c r="B9" s="10"/>
      <c r="C9" s="10"/>
      <c r="D9" s="10"/>
      <c r="E9" s="20"/>
      <c r="F9" s="10"/>
      <c r="G9" s="10"/>
      <c r="H9" s="10"/>
      <c r="I9" s="10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7"/>
  <sheetViews>
    <sheetView workbookViewId="0" topLeftCell="A1">
      <selection activeCell="A1" sqref="A1"/>
    </sheetView>
  </sheetViews>
  <sheetFormatPr defaultColWidth="9.00390625" defaultRowHeight="12.75"/>
  <cols>
    <col min="1" max="1" width="5.25390625" style="0" customWidth="1"/>
    <col min="2" max="2" width="5.25390625" style="11" customWidth="1"/>
    <col min="3" max="3" width="5.125" style="0" customWidth="1"/>
    <col min="4" max="4" width="5.375" style="11" customWidth="1"/>
    <col min="5" max="5" width="16.875" style="0" customWidth="1"/>
    <col min="6" max="6" width="8.625" style="11" customWidth="1"/>
    <col min="7" max="7" width="18.125" style="0" customWidth="1"/>
    <col min="8" max="8" width="7.375" style="11" customWidth="1"/>
    <col min="9" max="9" width="13.375" style="0" customWidth="1"/>
  </cols>
  <sheetData>
    <row r="2" ht="12.75">
      <c r="A2" t="s">
        <v>176</v>
      </c>
    </row>
    <row r="3" ht="13.5" thickBot="1"/>
    <row r="4" spans="1:9" ht="42.75" customHeight="1" thickBot="1">
      <c r="A4" s="3" t="s">
        <v>8</v>
      </c>
      <c r="B4" s="4" t="s">
        <v>0</v>
      </c>
      <c r="C4" s="4" t="s">
        <v>6</v>
      </c>
      <c r="D4" s="4" t="s">
        <v>7</v>
      </c>
      <c r="E4" s="4" t="s">
        <v>1</v>
      </c>
      <c r="F4" s="4" t="s">
        <v>5</v>
      </c>
      <c r="G4" s="4" t="s">
        <v>4</v>
      </c>
      <c r="H4" s="4" t="s">
        <v>3</v>
      </c>
      <c r="I4" s="5" t="s">
        <v>2</v>
      </c>
    </row>
    <row r="5" spans="1:9" ht="12.75">
      <c r="A5" s="15"/>
      <c r="B5" s="15" t="s">
        <v>75</v>
      </c>
      <c r="C5" s="15">
        <v>1</v>
      </c>
      <c r="D5" s="31">
        <v>37</v>
      </c>
      <c r="E5" s="19" t="s">
        <v>106</v>
      </c>
      <c r="F5" s="9">
        <v>1957</v>
      </c>
      <c r="G5" s="19" t="s">
        <v>107</v>
      </c>
      <c r="H5" s="9" t="s">
        <v>9</v>
      </c>
      <c r="I5" s="55">
        <v>0.1569675925925926</v>
      </c>
    </row>
    <row r="6" spans="1:9" ht="12.75">
      <c r="A6" s="16"/>
      <c r="B6" s="16" t="s">
        <v>75</v>
      </c>
      <c r="C6" s="16">
        <v>2</v>
      </c>
      <c r="D6" s="34">
        <v>11</v>
      </c>
      <c r="E6" s="1" t="s">
        <v>18</v>
      </c>
      <c r="F6" s="10">
        <v>1948</v>
      </c>
      <c r="G6" s="1" t="s">
        <v>19</v>
      </c>
      <c r="H6" s="10" t="s">
        <v>9</v>
      </c>
      <c r="I6" s="56">
        <v>0.16010416666666666</v>
      </c>
    </row>
    <row r="7" spans="1:9" ht="12.75">
      <c r="A7" s="15"/>
      <c r="B7" s="15" t="s">
        <v>75</v>
      </c>
      <c r="C7" s="15">
        <v>3</v>
      </c>
      <c r="D7" s="31">
        <v>17</v>
      </c>
      <c r="E7" s="2" t="s">
        <v>12</v>
      </c>
      <c r="F7" s="9">
        <v>1959</v>
      </c>
      <c r="G7" s="1" t="s">
        <v>63</v>
      </c>
      <c r="H7" s="9" t="s">
        <v>9</v>
      </c>
      <c r="I7" s="55">
        <v>0.17025462962962964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Microtop s.r.o., Košice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Leder Andrej</dc:creator>
  <cp:keywords/>
  <dc:description/>
  <cp:lastModifiedBy>zdenek</cp:lastModifiedBy>
  <cp:lastPrinted>2006-03-26T11:46:22Z</cp:lastPrinted>
  <dcterms:created xsi:type="dcterms:W3CDTF">2004-03-20T01:20:04Z</dcterms:created>
  <dcterms:modified xsi:type="dcterms:W3CDTF">2006-04-19T11:36:38Z</dcterms:modified>
  <cp:category/>
  <cp:version/>
  <cp:contentType/>
  <cp:contentStatus/>
</cp:coreProperties>
</file>